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a1e8153c566cfab/Documents/Imababy/Fall 26/"/>
    </mc:Choice>
  </mc:AlternateContent>
  <xr:revisionPtr revIDLastSave="14" documentId="8_{97753881-31EB-4703-A2A3-453469438BAA}" xr6:coauthVersionLast="47" xr6:coauthVersionMax="47" xr10:uidLastSave="{A00AEBBF-5BD0-45D8-AD84-B776D25C4334}"/>
  <bookViews>
    <workbookView xWindow="-120" yWindow="-120" windowWidth="29040" windowHeight="15720" xr2:uid="{0B074B69-80FD-4DEF-9632-2E5896ED71DC}"/>
  </bookViews>
  <sheets>
    <sheet name="Order-form" sheetId="2" r:id="rId1"/>
  </sheets>
  <definedNames>
    <definedName name="_xlnm.Print_Titles" localSheetId="0">'Order-form'!$1:$8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P10" i="2" s="1"/>
  <c r="N11" i="2"/>
  <c r="P11" i="2" s="1"/>
  <c r="N12" i="2"/>
  <c r="P12" i="2" s="1"/>
  <c r="N13" i="2"/>
  <c r="P13" i="2" s="1"/>
  <c r="N14" i="2"/>
  <c r="P14" i="2" s="1"/>
  <c r="N15" i="2"/>
  <c r="P15" i="2" s="1"/>
  <c r="N16" i="2"/>
  <c r="P16" i="2" s="1"/>
  <c r="N17" i="2"/>
  <c r="P17" i="2" s="1"/>
  <c r="N18" i="2"/>
  <c r="P18" i="2" s="1"/>
  <c r="N19" i="2"/>
  <c r="P19" i="2" s="1"/>
  <c r="N20" i="2"/>
  <c r="P20" i="2" s="1"/>
  <c r="N21" i="2"/>
  <c r="P21" i="2" s="1"/>
  <c r="N22" i="2"/>
  <c r="P22" i="2" s="1"/>
  <c r="N23" i="2"/>
  <c r="P23" i="2" s="1"/>
  <c r="N24" i="2"/>
  <c r="P24" i="2" s="1"/>
  <c r="N25" i="2"/>
  <c r="P25" i="2" s="1"/>
  <c r="N27" i="2"/>
  <c r="P27" i="2" s="1"/>
  <c r="N28" i="2"/>
  <c r="P28" i="2" s="1"/>
  <c r="N29" i="2"/>
  <c r="P29" i="2" s="1"/>
  <c r="N30" i="2"/>
  <c r="P30" i="2" s="1"/>
  <c r="N31" i="2"/>
  <c r="P31" i="2" s="1"/>
  <c r="N32" i="2"/>
  <c r="P32" i="2" s="1"/>
  <c r="N33" i="2"/>
  <c r="P33" i="2" s="1"/>
  <c r="N34" i="2"/>
  <c r="P34" i="2" s="1"/>
  <c r="N35" i="2"/>
  <c r="P35" i="2" s="1"/>
  <c r="N36" i="2"/>
  <c r="P36" i="2" s="1"/>
  <c r="N37" i="2"/>
  <c r="P37" i="2" s="1"/>
  <c r="N38" i="2"/>
  <c r="P38" i="2" s="1"/>
  <c r="N39" i="2"/>
  <c r="P39" i="2" s="1"/>
  <c r="N40" i="2"/>
  <c r="P40" i="2" s="1"/>
  <c r="N41" i="2"/>
  <c r="P41" i="2" s="1"/>
  <c r="N42" i="2"/>
  <c r="P42" i="2" s="1"/>
  <c r="N43" i="2"/>
  <c r="P43" i="2" s="1"/>
  <c r="N45" i="2"/>
  <c r="P45" i="2" s="1"/>
  <c r="N46" i="2"/>
  <c r="P46" i="2" s="1"/>
  <c r="N47" i="2"/>
  <c r="P47" i="2" s="1"/>
  <c r="N48" i="2"/>
  <c r="P48" i="2" s="1"/>
  <c r="N49" i="2"/>
  <c r="P49" i="2" s="1"/>
  <c r="N50" i="2"/>
  <c r="P50" i="2" s="1"/>
  <c r="N52" i="2"/>
  <c r="P52" i="2" s="1"/>
  <c r="N53" i="2"/>
  <c r="P53" i="2" s="1"/>
  <c r="N54" i="2"/>
  <c r="P54" i="2" s="1"/>
  <c r="N55" i="2"/>
  <c r="P55" i="2" s="1"/>
  <c r="N56" i="2"/>
  <c r="P56" i="2" s="1"/>
  <c r="N57" i="2"/>
  <c r="P57" i="2" s="1"/>
  <c r="N58" i="2"/>
  <c r="P58" i="2" s="1"/>
  <c r="N59" i="2"/>
  <c r="P59" i="2" s="1"/>
  <c r="N60" i="2"/>
  <c r="P60" i="2" s="1"/>
  <c r="N61" i="2"/>
  <c r="P61" i="2" s="1"/>
  <c r="N62" i="2"/>
  <c r="P62" i="2" s="1"/>
  <c r="N63" i="2"/>
  <c r="P63" i="2" s="1"/>
  <c r="N64" i="2"/>
  <c r="P64" i="2" s="1"/>
  <c r="N65" i="2"/>
  <c r="P65" i="2" s="1"/>
  <c r="N66" i="2"/>
  <c r="P66" i="2" s="1"/>
  <c r="N67" i="2"/>
  <c r="P67" i="2" s="1"/>
  <c r="N68" i="2"/>
  <c r="P68" i="2" s="1"/>
  <c r="N69" i="2"/>
  <c r="P69" i="2" s="1"/>
  <c r="N70" i="2"/>
  <c r="P70" i="2" s="1"/>
  <c r="N71" i="2"/>
  <c r="P71" i="2" s="1"/>
  <c r="N73" i="2"/>
  <c r="P73" i="2" s="1"/>
  <c r="N74" i="2"/>
  <c r="P74" i="2" s="1"/>
  <c r="N75" i="2"/>
  <c r="P75" i="2" s="1"/>
  <c r="N76" i="2"/>
  <c r="P76" i="2" s="1"/>
  <c r="N77" i="2"/>
  <c r="P77" i="2" s="1"/>
  <c r="N78" i="2"/>
  <c r="P78" i="2" s="1"/>
  <c r="N79" i="2"/>
  <c r="P79" i="2" s="1"/>
  <c r="N80" i="2"/>
  <c r="P80" i="2" s="1"/>
  <c r="N81" i="2"/>
  <c r="P81" i="2" s="1"/>
  <c r="N82" i="2"/>
  <c r="P82" i="2" s="1"/>
  <c r="N83" i="2"/>
  <c r="P83" i="2" s="1"/>
  <c r="N84" i="2"/>
  <c r="P84" i="2" s="1"/>
  <c r="N85" i="2"/>
  <c r="P85" i="2" s="1"/>
  <c r="N86" i="2"/>
  <c r="P86" i="2" s="1"/>
  <c r="N87" i="2"/>
  <c r="P87" i="2" s="1"/>
  <c r="N88" i="2"/>
  <c r="P88" i="2" s="1"/>
  <c r="N89" i="2"/>
  <c r="P89" i="2" s="1"/>
  <c r="N90" i="2"/>
  <c r="P90" i="2" s="1"/>
  <c r="N91" i="2"/>
  <c r="P91" i="2" s="1"/>
  <c r="N92" i="2"/>
  <c r="P92" i="2" s="1"/>
  <c r="N94" i="2"/>
  <c r="P94" i="2" s="1"/>
  <c r="N95" i="2"/>
  <c r="P95" i="2" s="1"/>
  <c r="N96" i="2"/>
  <c r="P96" i="2" s="1"/>
  <c r="N97" i="2"/>
  <c r="P97" i="2" s="1"/>
  <c r="N98" i="2"/>
  <c r="P98" i="2" s="1"/>
  <c r="N99" i="2"/>
  <c r="P99" i="2" s="1"/>
  <c r="N100" i="2"/>
  <c r="P100" i="2" s="1"/>
  <c r="N101" i="2"/>
  <c r="P101" i="2" s="1"/>
  <c r="N102" i="2"/>
  <c r="P102" i="2" s="1"/>
  <c r="N103" i="2"/>
  <c r="P103" i="2" s="1"/>
  <c r="N105" i="2"/>
  <c r="P105" i="2" s="1"/>
  <c r="N106" i="2"/>
  <c r="P106" i="2" s="1"/>
  <c r="N107" i="2"/>
  <c r="P107" i="2" s="1"/>
  <c r="N108" i="2"/>
  <c r="P108" i="2" s="1"/>
  <c r="N109" i="2"/>
  <c r="P109" i="2" s="1"/>
  <c r="N110" i="2"/>
  <c r="P110" i="2" s="1"/>
  <c r="N111" i="2"/>
  <c r="P111" i="2" s="1"/>
  <c r="N112" i="2"/>
  <c r="P112" i="2" s="1"/>
  <c r="N113" i="2"/>
  <c r="P113" i="2" s="1"/>
  <c r="N114" i="2"/>
  <c r="P114" i="2" s="1"/>
  <c r="N116" i="2"/>
  <c r="P116" i="2" s="1"/>
  <c r="N117" i="2"/>
  <c r="P117" i="2" s="1"/>
  <c r="N118" i="2"/>
  <c r="P118" i="2" s="1"/>
  <c r="N119" i="2"/>
  <c r="P119" i="2" s="1"/>
  <c r="N120" i="2"/>
  <c r="P120" i="2" s="1"/>
  <c r="N121" i="2"/>
  <c r="P121" i="2" s="1"/>
  <c r="N122" i="2"/>
  <c r="P122" i="2" s="1"/>
  <c r="N124" i="2"/>
  <c r="P124" i="2" s="1"/>
  <c r="N125" i="2"/>
  <c r="P125" i="2" s="1"/>
  <c r="N126" i="2"/>
  <c r="P126" i="2" s="1"/>
  <c r="N127" i="2"/>
  <c r="P127" i="2" s="1"/>
  <c r="N128" i="2"/>
  <c r="P128" i="2" s="1"/>
  <c r="N129" i="2"/>
  <c r="P129" i="2" s="1"/>
  <c r="N130" i="2"/>
  <c r="P130" i="2" s="1"/>
  <c r="N131" i="2"/>
  <c r="P131" i="2" s="1"/>
  <c r="N132" i="2"/>
  <c r="P132" i="2" s="1"/>
  <c r="N133" i="2"/>
  <c r="P133" i="2" s="1"/>
  <c r="N134" i="2"/>
  <c r="P134" i="2" s="1"/>
  <c r="N135" i="2"/>
  <c r="P135" i="2" s="1"/>
  <c r="N136" i="2"/>
  <c r="P136" i="2" s="1"/>
  <c r="N137" i="2"/>
  <c r="P137" i="2" s="1"/>
  <c r="N138" i="2"/>
  <c r="P138" i="2" s="1"/>
  <c r="N139" i="2"/>
  <c r="P139" i="2" s="1"/>
  <c r="N140" i="2"/>
  <c r="P140" i="2" s="1"/>
  <c r="N141" i="2"/>
  <c r="P141" i="2" s="1"/>
  <c r="N142" i="2"/>
  <c r="P142" i="2" s="1"/>
  <c r="N143" i="2"/>
  <c r="P143" i="2" s="1"/>
  <c r="N144" i="2"/>
  <c r="P144" i="2" s="1"/>
  <c r="N145" i="2"/>
  <c r="P145" i="2" s="1"/>
  <c r="N146" i="2"/>
  <c r="P146" i="2" s="1"/>
  <c r="N147" i="2"/>
  <c r="P147" i="2" s="1"/>
  <c r="N148" i="2"/>
  <c r="P148" i="2" s="1"/>
  <c r="N150" i="2"/>
  <c r="P150" i="2" s="1"/>
  <c r="N151" i="2"/>
  <c r="P151" i="2" s="1"/>
  <c r="N152" i="2"/>
  <c r="P152" i="2" s="1"/>
  <c r="N153" i="2"/>
  <c r="P153" i="2" s="1"/>
  <c r="N154" i="2"/>
  <c r="P154" i="2" s="1"/>
  <c r="N155" i="2"/>
  <c r="P155" i="2" s="1"/>
  <c r="N156" i="2"/>
  <c r="P156" i="2" s="1"/>
  <c r="N157" i="2"/>
  <c r="P157" i="2" s="1"/>
  <c r="N158" i="2"/>
  <c r="P158" i="2" s="1"/>
  <c r="N159" i="2"/>
  <c r="P159" i="2" s="1"/>
  <c r="N160" i="2"/>
  <c r="P160" i="2" s="1"/>
  <c r="N161" i="2"/>
  <c r="P161" i="2" s="1"/>
  <c r="N162" i="2"/>
  <c r="P162" i="2" s="1"/>
  <c r="N163" i="2"/>
  <c r="P163" i="2" s="1"/>
  <c r="N164" i="2"/>
  <c r="P164" i="2" s="1"/>
  <c r="N165" i="2"/>
  <c r="P165" i="2" s="1"/>
  <c r="N166" i="2"/>
  <c r="P166" i="2" s="1"/>
  <c r="N168" i="2"/>
  <c r="P168" i="2" s="1"/>
  <c r="N169" i="2"/>
  <c r="P169" i="2" s="1"/>
  <c r="N170" i="2"/>
  <c r="P170" i="2" s="1"/>
  <c r="N171" i="2"/>
  <c r="P171" i="2" s="1"/>
  <c r="N172" i="2"/>
  <c r="P172" i="2" s="1"/>
  <c r="N173" i="2"/>
  <c r="P173" i="2" s="1"/>
  <c r="N174" i="2"/>
  <c r="P174" i="2" s="1"/>
  <c r="N175" i="2"/>
  <c r="P175" i="2" s="1"/>
  <c r="N176" i="2"/>
  <c r="P176" i="2" s="1"/>
  <c r="N177" i="2"/>
  <c r="P177" i="2" s="1"/>
  <c r="N178" i="2"/>
  <c r="P178" i="2" s="1"/>
  <c r="N179" i="2"/>
  <c r="P179" i="2" s="1"/>
  <c r="N180" i="2"/>
  <c r="P180" i="2" s="1"/>
  <c r="N181" i="2"/>
  <c r="P181" i="2" s="1"/>
  <c r="N182" i="2"/>
  <c r="P182" i="2" s="1"/>
  <c r="N183" i="2"/>
  <c r="P183" i="2" s="1"/>
  <c r="N184" i="2"/>
  <c r="P184" i="2" s="1"/>
  <c r="N186" i="2"/>
  <c r="P186" i="2" s="1"/>
  <c r="N187" i="2"/>
  <c r="P187" i="2" s="1"/>
  <c r="N188" i="2"/>
  <c r="P188" i="2" s="1"/>
  <c r="N189" i="2"/>
  <c r="P189" i="2" s="1"/>
  <c r="N190" i="2"/>
  <c r="P190" i="2" s="1"/>
  <c r="N191" i="2"/>
  <c r="P191" i="2" s="1"/>
  <c r="N192" i="2"/>
  <c r="P192" i="2" s="1"/>
  <c r="N193" i="2"/>
  <c r="P193" i="2" s="1"/>
  <c r="N194" i="2"/>
  <c r="P194" i="2" s="1"/>
  <c r="N195" i="2"/>
  <c r="P195" i="2" s="1"/>
  <c r="N197" i="2"/>
  <c r="P197" i="2" s="1"/>
  <c r="N198" i="2"/>
  <c r="P198" i="2" s="1"/>
  <c r="N199" i="2"/>
  <c r="P199" i="2" s="1"/>
  <c r="N200" i="2"/>
  <c r="P200" i="2" s="1"/>
  <c r="N201" i="2"/>
  <c r="P201" i="2" s="1"/>
  <c r="N202" i="2"/>
  <c r="P202" i="2" s="1"/>
  <c r="N203" i="2"/>
  <c r="P203" i="2" s="1"/>
  <c r="N204" i="2"/>
  <c r="P204" i="2" s="1"/>
  <c r="N205" i="2"/>
  <c r="P205" i="2" s="1"/>
  <c r="N206" i="2"/>
  <c r="P206" i="2" s="1"/>
  <c r="N208" i="2"/>
  <c r="P208" i="2" s="1"/>
  <c r="N209" i="2"/>
  <c r="P209" i="2" s="1"/>
  <c r="N210" i="2"/>
  <c r="P210" i="2" s="1"/>
  <c r="N211" i="2"/>
  <c r="P211" i="2" s="1"/>
  <c r="N212" i="2"/>
  <c r="P212" i="2" s="1"/>
  <c r="N213" i="2"/>
  <c r="P213" i="2" s="1"/>
  <c r="N214" i="2"/>
  <c r="P214" i="2" s="1"/>
  <c r="N215" i="2"/>
  <c r="P215" i="2" s="1"/>
  <c r="N216" i="2"/>
  <c r="P216" i="2" s="1"/>
  <c r="N217" i="2"/>
  <c r="P217" i="2" s="1"/>
  <c r="N219" i="2"/>
  <c r="P219" i="2" s="1"/>
  <c r="N220" i="2"/>
  <c r="P220" i="2" s="1"/>
  <c r="N221" i="2"/>
  <c r="P221" i="2" s="1"/>
  <c r="N222" i="2"/>
  <c r="P222" i="2" s="1"/>
  <c r="N223" i="2"/>
  <c r="P223" i="2" s="1"/>
  <c r="N224" i="2"/>
  <c r="P224" i="2" s="1"/>
  <c r="N225" i="2"/>
  <c r="P225" i="2" s="1"/>
  <c r="N226" i="2"/>
  <c r="P226" i="2" s="1"/>
  <c r="N227" i="2"/>
  <c r="P227" i="2" s="1"/>
  <c r="N228" i="2"/>
  <c r="P228" i="2" s="1"/>
  <c r="N230" i="2"/>
  <c r="P230" i="2" s="1"/>
  <c r="N231" i="2"/>
  <c r="P231" i="2" s="1"/>
  <c r="N232" i="2"/>
  <c r="P232" i="2" s="1"/>
  <c r="N233" i="2"/>
  <c r="P233" i="2" s="1"/>
  <c r="N235" i="2"/>
  <c r="P235" i="2" s="1"/>
  <c r="N236" i="2"/>
  <c r="P236" i="2" s="1"/>
  <c r="N237" i="2"/>
  <c r="P237" i="2" s="1"/>
  <c r="N238" i="2"/>
  <c r="P238" i="2" s="1"/>
  <c r="N240" i="2"/>
  <c r="P240" i="2" s="1"/>
  <c r="N241" i="2"/>
  <c r="P241" i="2" s="1"/>
  <c r="N242" i="2"/>
  <c r="P242" i="2" s="1"/>
  <c r="N243" i="2"/>
  <c r="P243" i="2" s="1"/>
  <c r="N244" i="2"/>
  <c r="P244" i="2" s="1"/>
  <c r="N245" i="2"/>
  <c r="P245" i="2" s="1"/>
  <c r="N246" i="2"/>
  <c r="P246" i="2" s="1"/>
  <c r="N247" i="2"/>
  <c r="P247" i="2" s="1"/>
  <c r="N248" i="2"/>
  <c r="P248" i="2" s="1"/>
  <c r="N249" i="2"/>
  <c r="P249" i="2" s="1"/>
  <c r="N250" i="2"/>
  <c r="P250" i="2" s="1"/>
  <c r="N9" i="2"/>
  <c r="P9" i="2" s="1"/>
  <c r="N5" i="2"/>
</calcChain>
</file>

<file path=xl/sharedStrings.xml><?xml version="1.0" encoding="utf-8"?>
<sst xmlns="http://schemas.openxmlformats.org/spreadsheetml/2006/main" count="714" uniqueCount="111">
  <si>
    <t>Business    :</t>
  </si>
  <si>
    <t>Agency       :</t>
  </si>
  <si>
    <t>Contact      :</t>
  </si>
  <si>
    <t>Mob/Phone :</t>
  </si>
  <si>
    <t>Address     :</t>
  </si>
  <si>
    <t>Delivery      :</t>
  </si>
  <si>
    <t>Mob/Ph     :</t>
  </si>
  <si>
    <t xml:space="preserve">                 Order Total :</t>
  </si>
  <si>
    <t>Email         :</t>
  </si>
  <si>
    <t>Style No.</t>
  </si>
  <si>
    <t>Reference</t>
  </si>
  <si>
    <t>Color</t>
  </si>
  <si>
    <t>SIZE</t>
  </si>
  <si>
    <t>Total</t>
  </si>
  <si>
    <t>USD WSP (EX GST)</t>
  </si>
  <si>
    <t>Total Price</t>
  </si>
  <si>
    <t>NB</t>
  </si>
  <si>
    <t>0-3 M</t>
  </si>
  <si>
    <t>3-6 M</t>
  </si>
  <si>
    <t>6-9 M</t>
  </si>
  <si>
    <t>12-18 M</t>
  </si>
  <si>
    <t>18-24 M</t>
  </si>
  <si>
    <t>Zipsuit with Cuff</t>
  </si>
  <si>
    <t>Zipsuit with Feet</t>
  </si>
  <si>
    <t>Small</t>
  </si>
  <si>
    <t>Medium</t>
  </si>
  <si>
    <t>Large</t>
  </si>
  <si>
    <t>Convertible Sleepsuit</t>
  </si>
  <si>
    <t>Knotted Beanie</t>
  </si>
  <si>
    <t>Reversible Bandana Bib</t>
  </si>
  <si>
    <t>Terry Hooded Towel</t>
  </si>
  <si>
    <t>Muslin Wrap</t>
  </si>
  <si>
    <t>Receiving Blanket</t>
  </si>
  <si>
    <t>IBW25-01</t>
  </si>
  <si>
    <t>IBW25-02</t>
  </si>
  <si>
    <t>IBW25-03</t>
  </si>
  <si>
    <t>IBW25-04</t>
  </si>
  <si>
    <t>IBW25-05</t>
  </si>
  <si>
    <t>IBW25-06</t>
  </si>
  <si>
    <t>IBW25-07</t>
  </si>
  <si>
    <t>IBW25-08</t>
  </si>
  <si>
    <t>IBW25-09</t>
  </si>
  <si>
    <t>IBW25-10</t>
  </si>
  <si>
    <t>IBW25-11</t>
  </si>
  <si>
    <t>IBW25-12</t>
  </si>
  <si>
    <t>IBW25-13</t>
  </si>
  <si>
    <t>IBW25-14</t>
  </si>
  <si>
    <t>IBW25-15</t>
  </si>
  <si>
    <t>Long-sleeve Easy-neck Bodysuit AOP</t>
  </si>
  <si>
    <t>Long-sleeve Easy-neck Bodysuit Placement Print</t>
  </si>
  <si>
    <t>Long-sleeve Henley Bodysuit</t>
  </si>
  <si>
    <t>Long-sleeve T-shirt AOP</t>
  </si>
  <si>
    <t>Long-sleeve T-shirt Placement Print</t>
  </si>
  <si>
    <t>Long-sleeve Henley T-shirt</t>
  </si>
  <si>
    <t>Jogger Pants</t>
  </si>
  <si>
    <t>Long-sleeve Priscilla Gown</t>
  </si>
  <si>
    <t>Half-sleeve Easy-neck bodysuit (3-pc pack)</t>
  </si>
  <si>
    <t>Long-sleeve Easy-neck bodysuit (3-pc pack)</t>
  </si>
  <si>
    <t>IBW25-16</t>
  </si>
  <si>
    <t>IBW25-17</t>
  </si>
  <si>
    <t>9-12m</t>
  </si>
  <si>
    <t>IBW25-18</t>
  </si>
  <si>
    <t>Leggings</t>
  </si>
  <si>
    <t xml:space="preserve"> imababywear  Winter/FALL-2026 Order sheet</t>
  </si>
  <si>
    <t>Artic Life</t>
  </si>
  <si>
    <t>Azure Stripes</t>
  </si>
  <si>
    <t>Jungle Joy</t>
  </si>
  <si>
    <t>Ice-grey Stripes</t>
  </si>
  <si>
    <t>Savannah Animals</t>
  </si>
  <si>
    <t>Navy Stripes</t>
  </si>
  <si>
    <t>Winter Bear</t>
  </si>
  <si>
    <t>Forest-green Stripes</t>
  </si>
  <si>
    <t>Little Fishes</t>
  </si>
  <si>
    <t>Hedgehog Haven</t>
  </si>
  <si>
    <t>Sage-green Stripes</t>
  </si>
  <si>
    <t>Winterberry</t>
  </si>
  <si>
    <t>Stencil Flower-Raspberry</t>
  </si>
  <si>
    <t>Raspberry Stripes</t>
  </si>
  <si>
    <t>Stencil Flower-Scarlet Red</t>
  </si>
  <si>
    <t>Autumn Blooms</t>
  </si>
  <si>
    <t>Peach Stripes</t>
  </si>
  <si>
    <t>Full Dungaree with Full-sleeve Inner Bodysuit</t>
  </si>
  <si>
    <t>Artic Life Placement Print</t>
  </si>
  <si>
    <t>Jungle Joy Placement Print</t>
  </si>
  <si>
    <t>Savannah Animals Placement Print</t>
  </si>
  <si>
    <t>Winter Bear Placement Print</t>
  </si>
  <si>
    <t>Little Fishes Placement Print</t>
  </si>
  <si>
    <t>Hedgehog Haven Placement Print</t>
  </si>
  <si>
    <t>Winterberry Placement Print</t>
  </si>
  <si>
    <t>Stencil Flower-Raspberry Placement Print</t>
  </si>
  <si>
    <t>Stencil Flower-Scarlet Red Placement Print</t>
  </si>
  <si>
    <t>Autumn Blooms Placement Print</t>
  </si>
  <si>
    <t>Azure Solid</t>
  </si>
  <si>
    <t>Ice-grey Solid</t>
  </si>
  <si>
    <t>Navy Solid</t>
  </si>
  <si>
    <t>Forest-green Solid</t>
  </si>
  <si>
    <t>Sage-green Solid</t>
  </si>
  <si>
    <t>Raspberry Solid</t>
  </si>
  <si>
    <t>Light Pink Solid</t>
  </si>
  <si>
    <t>Peach Solid</t>
  </si>
  <si>
    <t>White Solid</t>
  </si>
  <si>
    <t>Snow White Solid</t>
  </si>
  <si>
    <t>Baby Blue Solid</t>
  </si>
  <si>
    <t>Light Pink</t>
  </si>
  <si>
    <t>Snow-white</t>
  </si>
  <si>
    <t>White</t>
  </si>
  <si>
    <t>Susan Cavanagh</t>
  </si>
  <si>
    <t>O/S</t>
  </si>
  <si>
    <t>2T</t>
  </si>
  <si>
    <t>3T</t>
  </si>
  <si>
    <t>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</si>
</sst>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$-409]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3" borderId="7" xfId="0" quotePrefix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7" xfId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</cellXfs>
  <cellStyles count="3">
    <cellStyle name="Currency 2" xfId="2" xr:uid="{2A0AB4BE-2874-CD42-A9A9-DE84E340EF6C}"/>
    <cellStyle name="Normal" xfId="0" builtinId="0"/>
    <cellStyle name="Normal 2" xfId="1" xr:uid="{C8CE140E-A9F9-4695-A63E-F0C3F8595A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E51A6-B343-496E-A56C-CDA4E06E1C19}">
  <dimension ref="A1:S251"/>
  <sheetViews>
    <sheetView tabSelected="1" zoomScale="85" zoomScaleNormal="85" workbookViewId="0">
      <selection activeCell="J219" sqref="J219"/>
    </sheetView>
  </sheetViews>
  <sheetFormatPr defaultColWidth="9" defaultRowHeight="15" x14ac:dyDescent="0.25"/>
  <cols>
    <col min="1" max="1" width="13.7109375" style="1" customWidth="1"/>
    <col min="2" max="2" width="49.85546875" style="1" customWidth="1"/>
    <col min="3" max="3" width="43.28515625" style="1" customWidth="1"/>
    <col min="4" max="10" width="8.7109375" style="1" customWidth="1"/>
    <col min="11" max="13" width="6.85546875" style="1" customWidth="1"/>
    <col min="14" max="14" width="10.28515625" style="1" customWidth="1"/>
    <col min="15" max="15" width="11.7109375" style="1" customWidth="1"/>
    <col min="16" max="16" width="14.7109375" style="1" customWidth="1"/>
    <col min="17" max="17" width="8.140625" style="1" customWidth="1"/>
    <col min="18" max="18" width="13.42578125" style="1" customWidth="1"/>
    <col min="19" max="19" width="12.7109375" style="1" customWidth="1"/>
    <col min="20" max="16384" width="9" style="1"/>
  </cols>
  <sheetData>
    <row r="1" spans="1:19" ht="30" x14ac:dyDescent="0.25">
      <c r="A1" s="27" t="s">
        <v>63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9"/>
    </row>
    <row r="2" spans="1:19" ht="30" customHeight="1" x14ac:dyDescent="0.25">
      <c r="A2" s="2" t="s">
        <v>0</v>
      </c>
      <c r="B2" s="3"/>
      <c r="C2" s="3"/>
      <c r="D2" s="4"/>
      <c r="E2" s="4"/>
      <c r="F2" s="4"/>
      <c r="G2" s="30" t="s">
        <v>1</v>
      </c>
      <c r="H2" s="30"/>
      <c r="I2" s="30"/>
      <c r="J2" s="30"/>
      <c r="K2" s="4"/>
      <c r="L2" s="4"/>
      <c r="M2" s="4"/>
      <c r="N2" s="30" t="s">
        <v>106</v>
      </c>
      <c r="O2" s="30"/>
      <c r="P2" s="30"/>
      <c r="Q2" s="4"/>
      <c r="R2" s="5"/>
      <c r="S2" s="6"/>
    </row>
    <row r="3" spans="1:19" ht="30" customHeight="1" x14ac:dyDescent="0.25">
      <c r="A3" s="2" t="s">
        <v>2</v>
      </c>
      <c r="B3" s="3"/>
      <c r="C3" s="3"/>
      <c r="D3" s="4"/>
      <c r="E3" s="4"/>
      <c r="F3" s="4"/>
      <c r="G3" s="30" t="s">
        <v>3</v>
      </c>
      <c r="H3" s="30"/>
      <c r="I3" s="30"/>
      <c r="J3" s="30"/>
      <c r="K3" s="4"/>
      <c r="L3" s="4"/>
      <c r="M3" s="4"/>
      <c r="N3" s="4"/>
      <c r="O3" s="4"/>
      <c r="P3" s="4"/>
      <c r="Q3" s="4"/>
      <c r="R3" s="5"/>
      <c r="S3" s="6"/>
    </row>
    <row r="4" spans="1:19" ht="30" customHeight="1" x14ac:dyDescent="0.25">
      <c r="A4" s="2" t="s">
        <v>4</v>
      </c>
      <c r="B4" s="3"/>
      <c r="C4" s="3"/>
      <c r="D4" s="4"/>
      <c r="E4" s="4"/>
      <c r="F4" s="4"/>
      <c r="G4" s="30" t="s">
        <v>5</v>
      </c>
      <c r="H4" s="30"/>
      <c r="I4" s="30"/>
      <c r="J4" s="30"/>
      <c r="K4" s="4"/>
      <c r="L4" s="4"/>
      <c r="M4" s="4"/>
      <c r="N4" s="4"/>
      <c r="O4" s="4"/>
      <c r="P4" s="4"/>
      <c r="Q4" s="4"/>
      <c r="R4" s="5"/>
      <c r="S4" s="6"/>
    </row>
    <row r="5" spans="1:19" ht="30" customHeight="1" x14ac:dyDescent="0.25">
      <c r="A5" s="2" t="s">
        <v>6</v>
      </c>
      <c r="B5" s="3"/>
      <c r="C5" s="3"/>
      <c r="D5" s="4"/>
      <c r="E5" s="4"/>
      <c r="F5" s="4"/>
      <c r="G5" s="31" t="s">
        <v>7</v>
      </c>
      <c r="H5" s="31"/>
      <c r="I5" s="31"/>
      <c r="J5" s="31"/>
      <c r="K5" s="17"/>
      <c r="L5" s="17"/>
      <c r="M5" s="17"/>
      <c r="N5" s="34">
        <f>SUM(P251)</f>
        <v>0</v>
      </c>
      <c r="O5" s="35"/>
      <c r="P5" s="4"/>
      <c r="Q5" s="4"/>
      <c r="R5" s="5"/>
      <c r="S5" s="6"/>
    </row>
    <row r="6" spans="1:19" ht="30" customHeight="1" x14ac:dyDescent="0.25">
      <c r="A6" s="7" t="s">
        <v>8</v>
      </c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5"/>
      <c r="S6" s="6"/>
    </row>
    <row r="7" spans="1:19" ht="18.75" x14ac:dyDescent="0.25">
      <c r="A7" s="32" t="s">
        <v>9</v>
      </c>
      <c r="B7" s="33" t="s">
        <v>10</v>
      </c>
      <c r="C7" s="32" t="s">
        <v>11</v>
      </c>
      <c r="D7" s="33" t="s">
        <v>12</v>
      </c>
      <c r="E7" s="33"/>
      <c r="F7" s="33"/>
      <c r="G7" s="33"/>
      <c r="H7" s="33"/>
      <c r="I7" s="33"/>
      <c r="J7" s="33"/>
      <c r="K7" s="18"/>
      <c r="L7" s="18"/>
      <c r="M7" s="18"/>
      <c r="N7" s="33" t="s">
        <v>13</v>
      </c>
      <c r="O7" s="25" t="s">
        <v>14</v>
      </c>
      <c r="P7" s="26" t="s">
        <v>15</v>
      </c>
    </row>
    <row r="8" spans="1:19" ht="22.35" customHeight="1" x14ac:dyDescent="0.25">
      <c r="A8" s="32"/>
      <c r="B8" s="33"/>
      <c r="C8" s="32"/>
      <c r="D8" s="8" t="s">
        <v>16</v>
      </c>
      <c r="E8" s="8" t="s">
        <v>17</v>
      </c>
      <c r="F8" s="8" t="s">
        <v>18</v>
      </c>
      <c r="G8" s="8" t="s">
        <v>19</v>
      </c>
      <c r="H8" s="8" t="s">
        <v>60</v>
      </c>
      <c r="I8" s="8" t="s">
        <v>20</v>
      </c>
      <c r="J8" s="8" t="s">
        <v>21</v>
      </c>
      <c r="K8" s="8" t="s">
        <v>108</v>
      </c>
      <c r="L8" s="8" t="s">
        <v>109</v>
      </c>
      <c r="M8" s="8" t="s">
        <v>110</v>
      </c>
      <c r="N8" s="33"/>
      <c r="O8" s="25"/>
      <c r="P8" s="26"/>
    </row>
    <row r="9" spans="1:19" ht="16.5" customHeight="1" x14ac:dyDescent="0.25">
      <c r="A9" s="9" t="s">
        <v>33</v>
      </c>
      <c r="B9" s="9" t="s">
        <v>22</v>
      </c>
      <c r="C9" s="9" t="s">
        <v>64</v>
      </c>
      <c r="D9" s="9"/>
      <c r="E9" s="9"/>
      <c r="F9" s="9"/>
      <c r="G9" s="9"/>
      <c r="H9" s="9"/>
      <c r="I9" s="9"/>
      <c r="J9" s="9"/>
      <c r="K9" s="10"/>
      <c r="L9" s="10"/>
      <c r="M9" s="10"/>
      <c r="N9" s="9">
        <f t="shared" ref="N9:N25" si="0">SUM(D9:J9)</f>
        <v>0</v>
      </c>
      <c r="O9" s="9">
        <v>18.48</v>
      </c>
      <c r="P9" s="9">
        <f>SUM(N9*O9)</f>
        <v>0</v>
      </c>
    </row>
    <row r="10" spans="1:19" ht="16.5" customHeight="1" x14ac:dyDescent="0.25">
      <c r="A10" s="9" t="s">
        <v>33</v>
      </c>
      <c r="B10" s="9" t="s">
        <v>22</v>
      </c>
      <c r="C10" s="9" t="s">
        <v>65</v>
      </c>
      <c r="D10" s="9"/>
      <c r="E10" s="9"/>
      <c r="F10" s="9"/>
      <c r="G10" s="9"/>
      <c r="H10" s="9"/>
      <c r="I10" s="9"/>
      <c r="J10" s="9"/>
      <c r="K10" s="10"/>
      <c r="L10" s="10"/>
      <c r="M10" s="10"/>
      <c r="N10" s="9">
        <f t="shared" si="0"/>
        <v>0</v>
      </c>
      <c r="O10" s="9">
        <v>18.48</v>
      </c>
      <c r="P10" s="9">
        <f t="shared" ref="P10:P73" si="1">SUM(N10*O10)</f>
        <v>0</v>
      </c>
    </row>
    <row r="11" spans="1:19" ht="16.5" customHeight="1" x14ac:dyDescent="0.25">
      <c r="A11" s="9" t="s">
        <v>33</v>
      </c>
      <c r="B11" s="9" t="s">
        <v>22</v>
      </c>
      <c r="C11" s="9" t="s">
        <v>66</v>
      </c>
      <c r="D11" s="9"/>
      <c r="E11" s="9"/>
      <c r="F11" s="9"/>
      <c r="G11" s="9"/>
      <c r="H11" s="9"/>
      <c r="I11" s="9"/>
      <c r="J11" s="9"/>
      <c r="K11" s="10"/>
      <c r="L11" s="10"/>
      <c r="M11" s="10"/>
      <c r="N11" s="9">
        <f t="shared" si="0"/>
        <v>0</v>
      </c>
      <c r="O11" s="9">
        <v>18.48</v>
      </c>
      <c r="P11" s="9">
        <f t="shared" si="1"/>
        <v>0</v>
      </c>
    </row>
    <row r="12" spans="1:19" ht="16.5" customHeight="1" x14ac:dyDescent="0.25">
      <c r="A12" s="9" t="s">
        <v>33</v>
      </c>
      <c r="B12" s="9" t="s">
        <v>22</v>
      </c>
      <c r="C12" s="9" t="s">
        <v>67</v>
      </c>
      <c r="D12" s="9"/>
      <c r="E12" s="9"/>
      <c r="F12" s="9"/>
      <c r="G12" s="9"/>
      <c r="H12" s="9"/>
      <c r="I12" s="9"/>
      <c r="J12" s="9"/>
      <c r="K12" s="10"/>
      <c r="L12" s="10"/>
      <c r="M12" s="10"/>
      <c r="N12" s="9">
        <f t="shared" si="0"/>
        <v>0</v>
      </c>
      <c r="O12" s="9">
        <v>18.48</v>
      </c>
      <c r="P12" s="9">
        <f t="shared" si="1"/>
        <v>0</v>
      </c>
    </row>
    <row r="13" spans="1:19" ht="16.5" customHeight="1" x14ac:dyDescent="0.25">
      <c r="A13" s="9" t="s">
        <v>33</v>
      </c>
      <c r="B13" s="9" t="s">
        <v>22</v>
      </c>
      <c r="C13" s="9" t="s">
        <v>68</v>
      </c>
      <c r="D13" s="9"/>
      <c r="E13" s="9"/>
      <c r="F13" s="9"/>
      <c r="G13" s="9"/>
      <c r="H13" s="9"/>
      <c r="I13" s="9"/>
      <c r="J13" s="9"/>
      <c r="K13" s="10"/>
      <c r="L13" s="10"/>
      <c r="M13" s="10"/>
      <c r="N13" s="9">
        <f t="shared" si="0"/>
        <v>0</v>
      </c>
      <c r="O13" s="9">
        <v>18.48</v>
      </c>
      <c r="P13" s="9">
        <f t="shared" si="1"/>
        <v>0</v>
      </c>
    </row>
    <row r="14" spans="1:19" ht="16.5" customHeight="1" x14ac:dyDescent="0.25">
      <c r="A14" s="9" t="s">
        <v>33</v>
      </c>
      <c r="B14" s="9" t="s">
        <v>22</v>
      </c>
      <c r="C14" s="9" t="s">
        <v>69</v>
      </c>
      <c r="D14" s="9"/>
      <c r="E14" s="9"/>
      <c r="F14" s="9"/>
      <c r="G14" s="9"/>
      <c r="H14" s="9"/>
      <c r="I14" s="9"/>
      <c r="J14" s="9"/>
      <c r="K14" s="10"/>
      <c r="L14" s="10"/>
      <c r="M14" s="10"/>
      <c r="N14" s="9">
        <f t="shared" si="0"/>
        <v>0</v>
      </c>
      <c r="O14" s="9">
        <v>18.48</v>
      </c>
      <c r="P14" s="9">
        <f t="shared" si="1"/>
        <v>0</v>
      </c>
    </row>
    <row r="15" spans="1:19" ht="16.5" customHeight="1" x14ac:dyDescent="0.25">
      <c r="A15" s="9" t="s">
        <v>33</v>
      </c>
      <c r="B15" s="9" t="s">
        <v>22</v>
      </c>
      <c r="C15" s="9" t="s">
        <v>70</v>
      </c>
      <c r="D15" s="9"/>
      <c r="E15" s="9"/>
      <c r="F15" s="9"/>
      <c r="G15" s="9"/>
      <c r="H15" s="9"/>
      <c r="I15" s="9"/>
      <c r="J15" s="9"/>
      <c r="K15" s="10"/>
      <c r="L15" s="10"/>
      <c r="M15" s="10"/>
      <c r="N15" s="9">
        <f t="shared" si="0"/>
        <v>0</v>
      </c>
      <c r="O15" s="9">
        <v>18.48</v>
      </c>
      <c r="P15" s="9">
        <f t="shared" si="1"/>
        <v>0</v>
      </c>
    </row>
    <row r="16" spans="1:19" ht="16.5" customHeight="1" x14ac:dyDescent="0.25">
      <c r="A16" s="9" t="s">
        <v>33</v>
      </c>
      <c r="B16" s="9" t="s">
        <v>22</v>
      </c>
      <c r="C16" s="9" t="s">
        <v>71</v>
      </c>
      <c r="D16" s="9"/>
      <c r="E16" s="9"/>
      <c r="F16" s="9"/>
      <c r="G16" s="9"/>
      <c r="H16" s="9"/>
      <c r="I16" s="9"/>
      <c r="J16" s="9"/>
      <c r="K16" s="10"/>
      <c r="L16" s="10"/>
      <c r="M16" s="10"/>
      <c r="N16" s="9">
        <f t="shared" si="0"/>
        <v>0</v>
      </c>
      <c r="O16" s="9">
        <v>18.48</v>
      </c>
      <c r="P16" s="9">
        <f t="shared" si="1"/>
        <v>0</v>
      </c>
    </row>
    <row r="17" spans="1:16" ht="16.5" customHeight="1" x14ac:dyDescent="0.25">
      <c r="A17" s="9" t="s">
        <v>33</v>
      </c>
      <c r="B17" s="9" t="s">
        <v>22</v>
      </c>
      <c r="C17" s="9" t="s">
        <v>72</v>
      </c>
      <c r="D17" s="9"/>
      <c r="E17" s="9"/>
      <c r="F17" s="9"/>
      <c r="G17" s="9"/>
      <c r="H17" s="9"/>
      <c r="I17" s="9"/>
      <c r="J17" s="9"/>
      <c r="K17" s="10"/>
      <c r="L17" s="10"/>
      <c r="M17" s="10"/>
      <c r="N17" s="9">
        <f t="shared" si="0"/>
        <v>0</v>
      </c>
      <c r="O17" s="9">
        <v>18.48</v>
      </c>
      <c r="P17" s="9">
        <f t="shared" si="1"/>
        <v>0</v>
      </c>
    </row>
    <row r="18" spans="1:16" ht="16.5" customHeight="1" x14ac:dyDescent="0.25">
      <c r="A18" s="9" t="s">
        <v>33</v>
      </c>
      <c r="B18" s="9" t="s">
        <v>22</v>
      </c>
      <c r="C18" s="9" t="s">
        <v>73</v>
      </c>
      <c r="D18" s="9"/>
      <c r="E18" s="9"/>
      <c r="F18" s="9"/>
      <c r="G18" s="9"/>
      <c r="H18" s="9"/>
      <c r="I18" s="9"/>
      <c r="J18" s="9"/>
      <c r="K18" s="10"/>
      <c r="L18" s="10"/>
      <c r="M18" s="10"/>
      <c r="N18" s="9">
        <f t="shared" si="0"/>
        <v>0</v>
      </c>
      <c r="O18" s="9">
        <v>18.48</v>
      </c>
      <c r="P18" s="9">
        <f t="shared" si="1"/>
        <v>0</v>
      </c>
    </row>
    <row r="19" spans="1:16" ht="16.5" customHeight="1" x14ac:dyDescent="0.25">
      <c r="A19" s="9" t="s">
        <v>33</v>
      </c>
      <c r="B19" s="9" t="s">
        <v>22</v>
      </c>
      <c r="C19" s="9" t="s">
        <v>74</v>
      </c>
      <c r="D19" s="9"/>
      <c r="E19" s="9"/>
      <c r="F19" s="9"/>
      <c r="G19" s="9"/>
      <c r="H19" s="9"/>
      <c r="I19" s="9"/>
      <c r="J19" s="9"/>
      <c r="K19" s="10"/>
      <c r="L19" s="10"/>
      <c r="M19" s="10"/>
      <c r="N19" s="9">
        <f t="shared" si="0"/>
        <v>0</v>
      </c>
      <c r="O19" s="9">
        <v>18.48</v>
      </c>
      <c r="P19" s="9">
        <f t="shared" si="1"/>
        <v>0</v>
      </c>
    </row>
    <row r="20" spans="1:16" ht="16.5" customHeight="1" x14ac:dyDescent="0.25">
      <c r="A20" s="9" t="s">
        <v>33</v>
      </c>
      <c r="B20" s="9" t="s">
        <v>22</v>
      </c>
      <c r="C20" s="9" t="s">
        <v>75</v>
      </c>
      <c r="D20" s="9"/>
      <c r="E20" s="9"/>
      <c r="F20" s="9"/>
      <c r="G20" s="9"/>
      <c r="H20" s="9"/>
      <c r="I20" s="9"/>
      <c r="J20" s="9"/>
      <c r="K20" s="10"/>
      <c r="L20" s="10"/>
      <c r="M20" s="10"/>
      <c r="N20" s="9">
        <f t="shared" si="0"/>
        <v>0</v>
      </c>
      <c r="O20" s="9">
        <v>18.48</v>
      </c>
      <c r="P20" s="9">
        <f t="shared" si="1"/>
        <v>0</v>
      </c>
    </row>
    <row r="21" spans="1:16" ht="16.5" customHeight="1" x14ac:dyDescent="0.25">
      <c r="A21" s="9" t="s">
        <v>33</v>
      </c>
      <c r="B21" s="9" t="s">
        <v>22</v>
      </c>
      <c r="C21" s="9" t="s">
        <v>76</v>
      </c>
      <c r="D21" s="9"/>
      <c r="E21" s="9"/>
      <c r="F21" s="9"/>
      <c r="G21" s="9"/>
      <c r="H21" s="9"/>
      <c r="I21" s="9"/>
      <c r="J21" s="9"/>
      <c r="K21" s="10"/>
      <c r="L21" s="10"/>
      <c r="M21" s="10"/>
      <c r="N21" s="9">
        <f t="shared" si="0"/>
        <v>0</v>
      </c>
      <c r="O21" s="9">
        <v>18.48</v>
      </c>
      <c r="P21" s="9">
        <f t="shared" si="1"/>
        <v>0</v>
      </c>
    </row>
    <row r="22" spans="1:16" ht="16.5" customHeight="1" x14ac:dyDescent="0.25">
      <c r="A22" s="9" t="s">
        <v>33</v>
      </c>
      <c r="B22" s="9" t="s">
        <v>22</v>
      </c>
      <c r="C22" s="9" t="s">
        <v>77</v>
      </c>
      <c r="D22" s="9"/>
      <c r="E22" s="9"/>
      <c r="F22" s="9"/>
      <c r="G22" s="9"/>
      <c r="H22" s="9"/>
      <c r="I22" s="9"/>
      <c r="J22" s="9"/>
      <c r="K22" s="10"/>
      <c r="L22" s="10"/>
      <c r="M22" s="10"/>
      <c r="N22" s="9">
        <f t="shared" si="0"/>
        <v>0</v>
      </c>
      <c r="O22" s="9">
        <v>18.48</v>
      </c>
      <c r="P22" s="9">
        <f t="shared" si="1"/>
        <v>0</v>
      </c>
    </row>
    <row r="23" spans="1:16" ht="16.5" customHeight="1" x14ac:dyDescent="0.25">
      <c r="A23" s="9" t="s">
        <v>33</v>
      </c>
      <c r="B23" s="9" t="s">
        <v>22</v>
      </c>
      <c r="C23" s="9" t="s">
        <v>78</v>
      </c>
      <c r="D23" s="9"/>
      <c r="E23" s="9"/>
      <c r="F23" s="9"/>
      <c r="G23" s="9"/>
      <c r="H23" s="9"/>
      <c r="I23" s="9"/>
      <c r="J23" s="9"/>
      <c r="K23" s="10"/>
      <c r="L23" s="10"/>
      <c r="M23" s="10"/>
      <c r="N23" s="9">
        <f t="shared" si="0"/>
        <v>0</v>
      </c>
      <c r="O23" s="9">
        <v>18.48</v>
      </c>
      <c r="P23" s="9">
        <f t="shared" si="1"/>
        <v>0</v>
      </c>
    </row>
    <row r="24" spans="1:16" ht="16.5" customHeight="1" x14ac:dyDescent="0.25">
      <c r="A24" s="9" t="s">
        <v>33</v>
      </c>
      <c r="B24" s="9" t="s">
        <v>22</v>
      </c>
      <c r="C24" s="9" t="s">
        <v>79</v>
      </c>
      <c r="D24" s="9"/>
      <c r="E24" s="9"/>
      <c r="F24" s="9"/>
      <c r="G24" s="9"/>
      <c r="H24" s="9"/>
      <c r="I24" s="9"/>
      <c r="J24" s="9"/>
      <c r="K24" s="10"/>
      <c r="L24" s="10"/>
      <c r="M24" s="10"/>
      <c r="N24" s="9">
        <f t="shared" si="0"/>
        <v>0</v>
      </c>
      <c r="O24" s="9">
        <v>18.48</v>
      </c>
      <c r="P24" s="9">
        <f t="shared" si="1"/>
        <v>0</v>
      </c>
    </row>
    <row r="25" spans="1:16" ht="16.5" customHeight="1" x14ac:dyDescent="0.25">
      <c r="A25" s="9" t="s">
        <v>33</v>
      </c>
      <c r="B25" s="9" t="s">
        <v>22</v>
      </c>
      <c r="C25" s="9" t="s">
        <v>80</v>
      </c>
      <c r="D25" s="9"/>
      <c r="E25" s="9"/>
      <c r="F25" s="9"/>
      <c r="G25" s="9"/>
      <c r="H25" s="9"/>
      <c r="I25" s="9"/>
      <c r="J25" s="9"/>
      <c r="K25" s="10"/>
      <c r="L25" s="10"/>
      <c r="M25" s="10"/>
      <c r="N25" s="9">
        <f t="shared" si="0"/>
        <v>0</v>
      </c>
      <c r="O25" s="9">
        <v>18.48</v>
      </c>
      <c r="P25" s="9">
        <f t="shared" si="1"/>
        <v>0</v>
      </c>
    </row>
    <row r="26" spans="1:16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ht="15.75" customHeight="1" x14ac:dyDescent="0.25">
      <c r="A27" s="9" t="s">
        <v>34</v>
      </c>
      <c r="B27" s="9" t="s">
        <v>23</v>
      </c>
      <c r="C27" s="9" t="s">
        <v>64</v>
      </c>
      <c r="D27" s="9"/>
      <c r="E27" s="9"/>
      <c r="F27" s="9"/>
      <c r="G27" s="9"/>
      <c r="H27" s="9"/>
      <c r="I27" s="9"/>
      <c r="J27" s="9"/>
      <c r="K27" s="10"/>
      <c r="L27" s="10"/>
      <c r="M27" s="10"/>
      <c r="N27" s="9">
        <f t="shared" ref="N27:N43" si="2">SUM(D27:J27)</f>
        <v>0</v>
      </c>
      <c r="O27" s="9">
        <v>18.48</v>
      </c>
      <c r="P27" s="9">
        <f t="shared" si="1"/>
        <v>0</v>
      </c>
    </row>
    <row r="28" spans="1:16" ht="15.75" customHeight="1" x14ac:dyDescent="0.25">
      <c r="A28" s="9" t="s">
        <v>34</v>
      </c>
      <c r="B28" s="9" t="s">
        <v>23</v>
      </c>
      <c r="C28" s="9" t="s">
        <v>65</v>
      </c>
      <c r="D28" s="9"/>
      <c r="E28" s="9"/>
      <c r="F28" s="9"/>
      <c r="G28" s="9"/>
      <c r="H28" s="9"/>
      <c r="I28" s="9"/>
      <c r="J28" s="9"/>
      <c r="K28" s="10"/>
      <c r="L28" s="10"/>
      <c r="M28" s="10"/>
      <c r="N28" s="9">
        <f t="shared" si="2"/>
        <v>0</v>
      </c>
      <c r="O28" s="9">
        <v>18.48</v>
      </c>
      <c r="P28" s="9">
        <f t="shared" si="1"/>
        <v>0</v>
      </c>
    </row>
    <row r="29" spans="1:16" ht="15.75" customHeight="1" x14ac:dyDescent="0.25">
      <c r="A29" s="9" t="s">
        <v>34</v>
      </c>
      <c r="B29" s="9" t="s">
        <v>23</v>
      </c>
      <c r="C29" s="9" t="s">
        <v>66</v>
      </c>
      <c r="D29" s="9"/>
      <c r="E29" s="9"/>
      <c r="F29" s="9"/>
      <c r="G29" s="9"/>
      <c r="H29" s="9"/>
      <c r="I29" s="9"/>
      <c r="J29" s="9"/>
      <c r="K29" s="10"/>
      <c r="L29" s="10"/>
      <c r="M29" s="10"/>
      <c r="N29" s="9">
        <f t="shared" si="2"/>
        <v>0</v>
      </c>
      <c r="O29" s="9">
        <v>18.48</v>
      </c>
      <c r="P29" s="9">
        <f t="shared" si="1"/>
        <v>0</v>
      </c>
    </row>
    <row r="30" spans="1:16" ht="15.75" customHeight="1" x14ac:dyDescent="0.25">
      <c r="A30" s="9" t="s">
        <v>34</v>
      </c>
      <c r="B30" s="9" t="s">
        <v>23</v>
      </c>
      <c r="C30" s="9" t="s">
        <v>67</v>
      </c>
      <c r="D30" s="9"/>
      <c r="E30" s="9"/>
      <c r="F30" s="9"/>
      <c r="G30" s="9"/>
      <c r="H30" s="9"/>
      <c r="I30" s="9"/>
      <c r="J30" s="9"/>
      <c r="K30" s="10"/>
      <c r="L30" s="10"/>
      <c r="M30" s="10"/>
      <c r="N30" s="9">
        <f t="shared" si="2"/>
        <v>0</v>
      </c>
      <c r="O30" s="9">
        <v>18.48</v>
      </c>
      <c r="P30" s="9">
        <f t="shared" si="1"/>
        <v>0</v>
      </c>
    </row>
    <row r="31" spans="1:16" ht="15.75" customHeight="1" x14ac:dyDescent="0.25">
      <c r="A31" s="9" t="s">
        <v>34</v>
      </c>
      <c r="B31" s="9" t="s">
        <v>23</v>
      </c>
      <c r="C31" s="9" t="s">
        <v>68</v>
      </c>
      <c r="D31" s="9"/>
      <c r="E31" s="9"/>
      <c r="F31" s="9"/>
      <c r="G31" s="9"/>
      <c r="H31" s="9"/>
      <c r="I31" s="9"/>
      <c r="J31" s="9"/>
      <c r="K31" s="10"/>
      <c r="L31" s="10"/>
      <c r="M31" s="10"/>
      <c r="N31" s="9">
        <f t="shared" si="2"/>
        <v>0</v>
      </c>
      <c r="O31" s="9">
        <v>18.48</v>
      </c>
      <c r="P31" s="9">
        <f t="shared" si="1"/>
        <v>0</v>
      </c>
    </row>
    <row r="32" spans="1:16" ht="15.75" customHeight="1" x14ac:dyDescent="0.25">
      <c r="A32" s="9" t="s">
        <v>34</v>
      </c>
      <c r="B32" s="9" t="s">
        <v>23</v>
      </c>
      <c r="C32" s="9" t="s">
        <v>69</v>
      </c>
      <c r="D32" s="9"/>
      <c r="E32" s="9"/>
      <c r="F32" s="9"/>
      <c r="G32" s="9"/>
      <c r="H32" s="9"/>
      <c r="I32" s="9"/>
      <c r="J32" s="9"/>
      <c r="K32" s="10"/>
      <c r="L32" s="10"/>
      <c r="M32" s="10"/>
      <c r="N32" s="9">
        <f t="shared" si="2"/>
        <v>0</v>
      </c>
      <c r="O32" s="9">
        <v>18.48</v>
      </c>
      <c r="P32" s="9">
        <f t="shared" si="1"/>
        <v>0</v>
      </c>
    </row>
    <row r="33" spans="1:16" ht="15.75" customHeight="1" x14ac:dyDescent="0.25">
      <c r="A33" s="9" t="s">
        <v>34</v>
      </c>
      <c r="B33" s="9" t="s">
        <v>23</v>
      </c>
      <c r="C33" s="9" t="s">
        <v>70</v>
      </c>
      <c r="D33" s="9"/>
      <c r="E33" s="9"/>
      <c r="F33" s="9"/>
      <c r="G33" s="9"/>
      <c r="H33" s="9"/>
      <c r="I33" s="9"/>
      <c r="J33" s="9"/>
      <c r="K33" s="10"/>
      <c r="L33" s="10"/>
      <c r="M33" s="10"/>
      <c r="N33" s="9">
        <f t="shared" si="2"/>
        <v>0</v>
      </c>
      <c r="O33" s="9">
        <v>18.48</v>
      </c>
      <c r="P33" s="9">
        <f t="shared" si="1"/>
        <v>0</v>
      </c>
    </row>
    <row r="34" spans="1:16" ht="15.75" customHeight="1" x14ac:dyDescent="0.25">
      <c r="A34" s="9" t="s">
        <v>34</v>
      </c>
      <c r="B34" s="9" t="s">
        <v>23</v>
      </c>
      <c r="C34" s="9" t="s">
        <v>71</v>
      </c>
      <c r="D34" s="9"/>
      <c r="E34" s="9"/>
      <c r="F34" s="9"/>
      <c r="G34" s="9"/>
      <c r="H34" s="9"/>
      <c r="I34" s="9"/>
      <c r="J34" s="9"/>
      <c r="K34" s="10"/>
      <c r="L34" s="10"/>
      <c r="M34" s="10"/>
      <c r="N34" s="9">
        <f t="shared" si="2"/>
        <v>0</v>
      </c>
      <c r="O34" s="9">
        <v>18.48</v>
      </c>
      <c r="P34" s="9">
        <f t="shared" si="1"/>
        <v>0</v>
      </c>
    </row>
    <row r="35" spans="1:16" ht="15.75" customHeight="1" x14ac:dyDescent="0.25">
      <c r="A35" s="9" t="s">
        <v>34</v>
      </c>
      <c r="B35" s="9" t="s">
        <v>23</v>
      </c>
      <c r="C35" s="9" t="s">
        <v>72</v>
      </c>
      <c r="D35" s="9"/>
      <c r="E35" s="9"/>
      <c r="F35" s="9"/>
      <c r="G35" s="9"/>
      <c r="H35" s="9"/>
      <c r="I35" s="9"/>
      <c r="J35" s="9"/>
      <c r="K35" s="10"/>
      <c r="L35" s="10"/>
      <c r="M35" s="10"/>
      <c r="N35" s="9">
        <f t="shared" si="2"/>
        <v>0</v>
      </c>
      <c r="O35" s="9">
        <v>18.48</v>
      </c>
      <c r="P35" s="9">
        <f t="shared" si="1"/>
        <v>0</v>
      </c>
    </row>
    <row r="36" spans="1:16" ht="15.75" customHeight="1" x14ac:dyDescent="0.25">
      <c r="A36" s="9" t="s">
        <v>34</v>
      </c>
      <c r="B36" s="9" t="s">
        <v>23</v>
      </c>
      <c r="C36" s="9" t="s">
        <v>73</v>
      </c>
      <c r="D36" s="9"/>
      <c r="E36" s="9"/>
      <c r="F36" s="9"/>
      <c r="G36" s="9"/>
      <c r="H36" s="9"/>
      <c r="I36" s="9"/>
      <c r="J36" s="9"/>
      <c r="K36" s="10"/>
      <c r="L36" s="10"/>
      <c r="M36" s="10"/>
      <c r="N36" s="9">
        <f t="shared" si="2"/>
        <v>0</v>
      </c>
      <c r="O36" s="9">
        <v>18.48</v>
      </c>
      <c r="P36" s="9">
        <f t="shared" si="1"/>
        <v>0</v>
      </c>
    </row>
    <row r="37" spans="1:16" ht="15.75" customHeight="1" x14ac:dyDescent="0.25">
      <c r="A37" s="9" t="s">
        <v>34</v>
      </c>
      <c r="B37" s="9" t="s">
        <v>23</v>
      </c>
      <c r="C37" s="9" t="s">
        <v>74</v>
      </c>
      <c r="D37" s="9"/>
      <c r="E37" s="9"/>
      <c r="F37" s="9"/>
      <c r="G37" s="9"/>
      <c r="H37" s="9"/>
      <c r="I37" s="9"/>
      <c r="J37" s="9"/>
      <c r="K37" s="10"/>
      <c r="L37" s="10"/>
      <c r="M37" s="10"/>
      <c r="N37" s="9">
        <f t="shared" si="2"/>
        <v>0</v>
      </c>
      <c r="O37" s="9">
        <v>18.48</v>
      </c>
      <c r="P37" s="9">
        <f t="shared" si="1"/>
        <v>0</v>
      </c>
    </row>
    <row r="38" spans="1:16" ht="15.75" customHeight="1" x14ac:dyDescent="0.25">
      <c r="A38" s="9" t="s">
        <v>34</v>
      </c>
      <c r="B38" s="9" t="s">
        <v>23</v>
      </c>
      <c r="C38" s="9" t="s">
        <v>75</v>
      </c>
      <c r="D38" s="9"/>
      <c r="E38" s="9"/>
      <c r="F38" s="9"/>
      <c r="G38" s="9"/>
      <c r="H38" s="9"/>
      <c r="I38" s="9"/>
      <c r="J38" s="9"/>
      <c r="K38" s="10"/>
      <c r="L38" s="10"/>
      <c r="M38" s="10"/>
      <c r="N38" s="9">
        <f t="shared" si="2"/>
        <v>0</v>
      </c>
      <c r="O38" s="9">
        <v>18.48</v>
      </c>
      <c r="P38" s="9">
        <f t="shared" si="1"/>
        <v>0</v>
      </c>
    </row>
    <row r="39" spans="1:16" ht="15.75" customHeight="1" x14ac:dyDescent="0.25">
      <c r="A39" s="9" t="s">
        <v>34</v>
      </c>
      <c r="B39" s="9" t="s">
        <v>23</v>
      </c>
      <c r="C39" s="9" t="s">
        <v>76</v>
      </c>
      <c r="D39" s="9"/>
      <c r="E39" s="9"/>
      <c r="F39" s="9"/>
      <c r="G39" s="9"/>
      <c r="H39" s="9"/>
      <c r="I39" s="9"/>
      <c r="J39" s="9"/>
      <c r="K39" s="10"/>
      <c r="L39" s="10"/>
      <c r="M39" s="10"/>
      <c r="N39" s="9">
        <f t="shared" si="2"/>
        <v>0</v>
      </c>
      <c r="O39" s="9">
        <v>18.48</v>
      </c>
      <c r="P39" s="9">
        <f t="shared" si="1"/>
        <v>0</v>
      </c>
    </row>
    <row r="40" spans="1:16" ht="15.75" customHeight="1" x14ac:dyDescent="0.25">
      <c r="A40" s="9" t="s">
        <v>34</v>
      </c>
      <c r="B40" s="9" t="s">
        <v>23</v>
      </c>
      <c r="C40" s="9" t="s">
        <v>77</v>
      </c>
      <c r="D40" s="9"/>
      <c r="E40" s="9"/>
      <c r="F40" s="9"/>
      <c r="G40" s="9"/>
      <c r="H40" s="9"/>
      <c r="I40" s="9"/>
      <c r="J40" s="9"/>
      <c r="K40" s="10"/>
      <c r="L40" s="10"/>
      <c r="M40" s="10"/>
      <c r="N40" s="9">
        <f t="shared" si="2"/>
        <v>0</v>
      </c>
      <c r="O40" s="9">
        <v>18.48</v>
      </c>
      <c r="P40" s="9">
        <f t="shared" si="1"/>
        <v>0</v>
      </c>
    </row>
    <row r="41" spans="1:16" ht="15.75" customHeight="1" x14ac:dyDescent="0.25">
      <c r="A41" s="9" t="s">
        <v>34</v>
      </c>
      <c r="B41" s="9" t="s">
        <v>23</v>
      </c>
      <c r="C41" s="9" t="s">
        <v>78</v>
      </c>
      <c r="D41" s="9"/>
      <c r="E41" s="9"/>
      <c r="F41" s="9"/>
      <c r="G41" s="9"/>
      <c r="H41" s="9"/>
      <c r="I41" s="9"/>
      <c r="J41" s="9"/>
      <c r="K41" s="10"/>
      <c r="L41" s="10"/>
      <c r="M41" s="10"/>
      <c r="N41" s="9">
        <f t="shared" si="2"/>
        <v>0</v>
      </c>
      <c r="O41" s="9">
        <v>18.48</v>
      </c>
      <c r="P41" s="9">
        <f t="shared" si="1"/>
        <v>0</v>
      </c>
    </row>
    <row r="42" spans="1:16" ht="15.75" customHeight="1" x14ac:dyDescent="0.25">
      <c r="A42" s="9" t="s">
        <v>34</v>
      </c>
      <c r="B42" s="9" t="s">
        <v>23</v>
      </c>
      <c r="C42" s="9" t="s">
        <v>79</v>
      </c>
      <c r="D42" s="9"/>
      <c r="E42" s="9"/>
      <c r="F42" s="9"/>
      <c r="G42" s="9"/>
      <c r="H42" s="9"/>
      <c r="I42" s="9"/>
      <c r="J42" s="9"/>
      <c r="K42" s="10"/>
      <c r="L42" s="10"/>
      <c r="M42" s="10"/>
      <c r="N42" s="9">
        <f t="shared" si="2"/>
        <v>0</v>
      </c>
      <c r="O42" s="9">
        <v>18.48</v>
      </c>
      <c r="P42" s="9">
        <f t="shared" si="1"/>
        <v>0</v>
      </c>
    </row>
    <row r="43" spans="1:16" ht="15.75" customHeight="1" x14ac:dyDescent="0.25">
      <c r="A43" s="9" t="s">
        <v>34</v>
      </c>
      <c r="B43" s="9" t="s">
        <v>23</v>
      </c>
      <c r="C43" s="9" t="s">
        <v>80</v>
      </c>
      <c r="D43" s="9"/>
      <c r="E43" s="9"/>
      <c r="F43" s="9"/>
      <c r="G43" s="9"/>
      <c r="H43" s="9"/>
      <c r="I43" s="9"/>
      <c r="J43" s="9"/>
      <c r="K43" s="10"/>
      <c r="L43" s="10"/>
      <c r="M43" s="10"/>
      <c r="N43" s="9">
        <f t="shared" si="2"/>
        <v>0</v>
      </c>
      <c r="O43" s="9">
        <v>18.48</v>
      </c>
      <c r="P43" s="9">
        <f t="shared" si="1"/>
        <v>0</v>
      </c>
    </row>
    <row r="44" spans="1:16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 x14ac:dyDescent="0.25">
      <c r="A45" s="9" t="s">
        <v>35</v>
      </c>
      <c r="B45" s="9" t="s">
        <v>81</v>
      </c>
      <c r="C45" s="9" t="s">
        <v>64</v>
      </c>
      <c r="D45" s="9"/>
      <c r="E45" s="9"/>
      <c r="F45" s="9"/>
      <c r="G45" s="9"/>
      <c r="H45" s="9"/>
      <c r="I45" s="9"/>
      <c r="J45" s="9"/>
      <c r="K45" s="10"/>
      <c r="L45" s="10"/>
      <c r="M45" s="10"/>
      <c r="N45" s="9">
        <f t="shared" ref="N45:N50" si="3">SUM(D45:J45)</f>
        <v>0</v>
      </c>
      <c r="O45" s="9">
        <v>21.48</v>
      </c>
      <c r="P45" s="9">
        <f t="shared" si="1"/>
        <v>0</v>
      </c>
    </row>
    <row r="46" spans="1:16" x14ac:dyDescent="0.25">
      <c r="A46" s="9" t="s">
        <v>35</v>
      </c>
      <c r="B46" s="9" t="s">
        <v>81</v>
      </c>
      <c r="C46" s="1" t="s">
        <v>66</v>
      </c>
      <c r="D46" s="9"/>
      <c r="E46" s="9"/>
      <c r="F46" s="9"/>
      <c r="G46" s="9"/>
      <c r="H46" s="9"/>
      <c r="I46" s="9"/>
      <c r="J46" s="9"/>
      <c r="K46" s="10"/>
      <c r="L46" s="10"/>
      <c r="M46" s="10"/>
      <c r="N46" s="9">
        <f t="shared" si="3"/>
        <v>0</v>
      </c>
      <c r="O46" s="9">
        <v>21.48</v>
      </c>
      <c r="P46" s="9">
        <f t="shared" si="1"/>
        <v>0</v>
      </c>
    </row>
    <row r="47" spans="1:16" x14ac:dyDescent="0.25">
      <c r="A47" s="9" t="s">
        <v>35</v>
      </c>
      <c r="B47" s="9" t="s">
        <v>81</v>
      </c>
      <c r="C47" s="9" t="s">
        <v>68</v>
      </c>
      <c r="D47" s="9"/>
      <c r="E47" s="9"/>
      <c r="F47" s="9"/>
      <c r="G47" s="9"/>
      <c r="H47" s="9"/>
      <c r="I47" s="9"/>
      <c r="J47" s="9"/>
      <c r="K47" s="10"/>
      <c r="L47" s="10"/>
      <c r="M47" s="10"/>
      <c r="N47" s="9">
        <f t="shared" si="3"/>
        <v>0</v>
      </c>
      <c r="O47" s="9">
        <v>21.48</v>
      </c>
      <c r="P47" s="9">
        <f t="shared" si="1"/>
        <v>0</v>
      </c>
    </row>
    <row r="48" spans="1:16" x14ac:dyDescent="0.25">
      <c r="A48" s="9" t="s">
        <v>35</v>
      </c>
      <c r="B48" s="9" t="s">
        <v>81</v>
      </c>
      <c r="C48" s="9" t="s">
        <v>70</v>
      </c>
      <c r="D48" s="9"/>
      <c r="E48" s="9"/>
      <c r="F48" s="9"/>
      <c r="G48" s="9"/>
      <c r="H48" s="9"/>
      <c r="I48" s="9"/>
      <c r="J48" s="9"/>
      <c r="K48" s="10"/>
      <c r="L48" s="10"/>
      <c r="M48" s="10"/>
      <c r="N48" s="9">
        <f t="shared" si="3"/>
        <v>0</v>
      </c>
      <c r="O48" s="9">
        <v>21.48</v>
      </c>
      <c r="P48" s="9">
        <f t="shared" si="1"/>
        <v>0</v>
      </c>
    </row>
    <row r="49" spans="1:16" x14ac:dyDescent="0.25">
      <c r="A49" s="9" t="s">
        <v>35</v>
      </c>
      <c r="B49" s="9" t="s">
        <v>81</v>
      </c>
      <c r="C49" s="9" t="s">
        <v>72</v>
      </c>
      <c r="D49" s="9"/>
      <c r="E49" s="9"/>
      <c r="F49" s="9"/>
      <c r="G49" s="9"/>
      <c r="H49" s="9"/>
      <c r="I49" s="9"/>
      <c r="J49" s="9"/>
      <c r="K49" s="10"/>
      <c r="L49" s="10"/>
      <c r="M49" s="10"/>
      <c r="N49" s="9">
        <f t="shared" si="3"/>
        <v>0</v>
      </c>
      <c r="O49" s="9">
        <v>21.48</v>
      </c>
      <c r="P49" s="9">
        <f t="shared" si="1"/>
        <v>0</v>
      </c>
    </row>
    <row r="50" spans="1:16" x14ac:dyDescent="0.25">
      <c r="A50" s="9" t="s">
        <v>35</v>
      </c>
      <c r="B50" s="9" t="s">
        <v>81</v>
      </c>
      <c r="C50" s="9" t="s">
        <v>73</v>
      </c>
      <c r="D50" s="9"/>
      <c r="E50" s="9"/>
      <c r="F50" s="9"/>
      <c r="G50" s="9"/>
      <c r="H50" s="9"/>
      <c r="I50" s="9"/>
      <c r="J50" s="9"/>
      <c r="K50" s="10"/>
      <c r="L50" s="10"/>
      <c r="M50" s="10"/>
      <c r="N50" s="9">
        <f t="shared" si="3"/>
        <v>0</v>
      </c>
      <c r="O50" s="9">
        <v>21.48</v>
      </c>
      <c r="P50" s="9">
        <f t="shared" si="1"/>
        <v>0</v>
      </c>
    </row>
    <row r="51" spans="1:16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</row>
    <row r="52" spans="1:16" ht="15.75" customHeight="1" x14ac:dyDescent="0.25">
      <c r="A52" s="9" t="s">
        <v>36</v>
      </c>
      <c r="B52" s="9" t="s">
        <v>48</v>
      </c>
      <c r="C52" s="9" t="s">
        <v>64</v>
      </c>
      <c r="D52" s="9"/>
      <c r="E52" s="9"/>
      <c r="F52" s="9"/>
      <c r="G52" s="9"/>
      <c r="H52" s="9"/>
      <c r="I52" s="9"/>
      <c r="J52" s="9"/>
      <c r="K52" s="10"/>
      <c r="L52" s="10"/>
      <c r="M52" s="10"/>
      <c r="N52" s="9">
        <f t="shared" ref="N52:N71" si="4">SUM(D52:J52)</f>
        <v>0</v>
      </c>
      <c r="O52" s="9">
        <v>9.86</v>
      </c>
      <c r="P52" s="9">
        <f t="shared" si="1"/>
        <v>0</v>
      </c>
    </row>
    <row r="53" spans="1:16" ht="15.75" customHeight="1" x14ac:dyDescent="0.25">
      <c r="A53" s="9" t="s">
        <v>36</v>
      </c>
      <c r="B53" s="9" t="s">
        <v>48</v>
      </c>
      <c r="C53" s="9" t="s">
        <v>66</v>
      </c>
      <c r="D53" s="9"/>
      <c r="E53" s="9"/>
      <c r="F53" s="9"/>
      <c r="G53" s="9"/>
      <c r="H53" s="9"/>
      <c r="I53" s="9"/>
      <c r="J53" s="9"/>
      <c r="K53" s="10"/>
      <c r="L53" s="10"/>
      <c r="M53" s="10"/>
      <c r="N53" s="9">
        <f t="shared" si="4"/>
        <v>0</v>
      </c>
      <c r="O53" s="9">
        <v>9.86</v>
      </c>
      <c r="P53" s="9">
        <f t="shared" si="1"/>
        <v>0</v>
      </c>
    </row>
    <row r="54" spans="1:16" ht="15.75" customHeight="1" x14ac:dyDescent="0.25">
      <c r="A54" s="9" t="s">
        <v>36</v>
      </c>
      <c r="B54" s="9" t="s">
        <v>48</v>
      </c>
      <c r="C54" s="9" t="s">
        <v>68</v>
      </c>
      <c r="D54" s="9"/>
      <c r="E54" s="9"/>
      <c r="F54" s="9"/>
      <c r="G54" s="9"/>
      <c r="H54" s="9"/>
      <c r="I54" s="9"/>
      <c r="J54" s="9"/>
      <c r="K54" s="10"/>
      <c r="L54" s="10"/>
      <c r="M54" s="10"/>
      <c r="N54" s="9">
        <f t="shared" si="4"/>
        <v>0</v>
      </c>
      <c r="O54" s="9">
        <v>9.86</v>
      </c>
      <c r="P54" s="9">
        <f t="shared" si="1"/>
        <v>0</v>
      </c>
    </row>
    <row r="55" spans="1:16" ht="15.75" customHeight="1" x14ac:dyDescent="0.25">
      <c r="A55" s="9" t="s">
        <v>36</v>
      </c>
      <c r="B55" s="9" t="s">
        <v>48</v>
      </c>
      <c r="C55" s="9" t="s">
        <v>70</v>
      </c>
      <c r="D55" s="9"/>
      <c r="E55" s="9"/>
      <c r="F55" s="9"/>
      <c r="G55" s="9"/>
      <c r="H55" s="9"/>
      <c r="I55" s="9"/>
      <c r="J55" s="9"/>
      <c r="K55" s="10"/>
      <c r="L55" s="10"/>
      <c r="M55" s="10"/>
      <c r="N55" s="9">
        <f t="shared" si="4"/>
        <v>0</v>
      </c>
      <c r="O55" s="9">
        <v>9.86</v>
      </c>
      <c r="P55" s="9">
        <f t="shared" si="1"/>
        <v>0</v>
      </c>
    </row>
    <row r="56" spans="1:16" ht="15.75" customHeight="1" x14ac:dyDescent="0.25">
      <c r="A56" s="9" t="s">
        <v>36</v>
      </c>
      <c r="B56" s="9" t="s">
        <v>48</v>
      </c>
      <c r="C56" s="9" t="s">
        <v>72</v>
      </c>
      <c r="D56" s="9"/>
      <c r="E56" s="9"/>
      <c r="F56" s="9"/>
      <c r="G56" s="9"/>
      <c r="H56" s="9"/>
      <c r="I56" s="9"/>
      <c r="J56" s="9"/>
      <c r="K56" s="10"/>
      <c r="L56" s="10"/>
      <c r="M56" s="10"/>
      <c r="N56" s="9">
        <f t="shared" si="4"/>
        <v>0</v>
      </c>
      <c r="O56" s="9">
        <v>9.86</v>
      </c>
      <c r="P56" s="9">
        <f t="shared" si="1"/>
        <v>0</v>
      </c>
    </row>
    <row r="57" spans="1:16" ht="15.75" customHeight="1" x14ac:dyDescent="0.25">
      <c r="A57" s="9" t="s">
        <v>36</v>
      </c>
      <c r="B57" s="9" t="s">
        <v>48</v>
      </c>
      <c r="C57" s="9" t="s">
        <v>73</v>
      </c>
      <c r="D57" s="9"/>
      <c r="E57" s="9"/>
      <c r="F57" s="9"/>
      <c r="G57" s="9"/>
      <c r="H57" s="9"/>
      <c r="I57" s="9"/>
      <c r="J57" s="9"/>
      <c r="K57" s="10"/>
      <c r="L57" s="10"/>
      <c r="M57" s="10"/>
      <c r="N57" s="9">
        <f t="shared" si="4"/>
        <v>0</v>
      </c>
      <c r="O57" s="9">
        <v>9.86</v>
      </c>
      <c r="P57" s="9">
        <f t="shared" si="1"/>
        <v>0</v>
      </c>
    </row>
    <row r="58" spans="1:16" ht="15.75" customHeight="1" x14ac:dyDescent="0.25">
      <c r="A58" s="9" t="s">
        <v>36</v>
      </c>
      <c r="B58" s="9" t="s">
        <v>48</v>
      </c>
      <c r="C58" s="9" t="s">
        <v>75</v>
      </c>
      <c r="D58" s="9"/>
      <c r="E58" s="9"/>
      <c r="F58" s="9"/>
      <c r="G58" s="9"/>
      <c r="H58" s="9"/>
      <c r="I58" s="9"/>
      <c r="J58" s="9"/>
      <c r="K58" s="10"/>
      <c r="L58" s="10"/>
      <c r="M58" s="10"/>
      <c r="N58" s="9">
        <f t="shared" si="4"/>
        <v>0</v>
      </c>
      <c r="O58" s="9">
        <v>9.86</v>
      </c>
      <c r="P58" s="9">
        <f t="shared" si="1"/>
        <v>0</v>
      </c>
    </row>
    <row r="59" spans="1:16" ht="15.75" customHeight="1" x14ac:dyDescent="0.25">
      <c r="A59" s="9" t="s">
        <v>36</v>
      </c>
      <c r="B59" s="9" t="s">
        <v>48</v>
      </c>
      <c r="C59" s="9" t="s">
        <v>76</v>
      </c>
      <c r="D59" s="9"/>
      <c r="E59" s="9"/>
      <c r="F59" s="9"/>
      <c r="G59" s="9"/>
      <c r="H59" s="9"/>
      <c r="I59" s="9"/>
      <c r="J59" s="9"/>
      <c r="K59" s="10"/>
      <c r="L59" s="10"/>
      <c r="M59" s="10"/>
      <c r="N59" s="9">
        <f t="shared" si="4"/>
        <v>0</v>
      </c>
      <c r="O59" s="9">
        <v>9.86</v>
      </c>
      <c r="P59" s="9">
        <f t="shared" si="1"/>
        <v>0</v>
      </c>
    </row>
    <row r="60" spans="1:16" ht="15.75" customHeight="1" x14ac:dyDescent="0.25">
      <c r="A60" s="9" t="s">
        <v>36</v>
      </c>
      <c r="B60" s="9" t="s">
        <v>48</v>
      </c>
      <c r="C60" s="9" t="s">
        <v>78</v>
      </c>
      <c r="D60" s="9"/>
      <c r="E60" s="9"/>
      <c r="F60" s="9"/>
      <c r="G60" s="9"/>
      <c r="H60" s="9"/>
      <c r="I60" s="9"/>
      <c r="J60" s="9"/>
      <c r="K60" s="10"/>
      <c r="L60" s="10"/>
      <c r="M60" s="10"/>
      <c r="N60" s="9">
        <f t="shared" si="4"/>
        <v>0</v>
      </c>
      <c r="O60" s="9">
        <v>9.86</v>
      </c>
      <c r="P60" s="9">
        <f t="shared" si="1"/>
        <v>0</v>
      </c>
    </row>
    <row r="61" spans="1:16" ht="15.75" customHeight="1" x14ac:dyDescent="0.25">
      <c r="A61" s="9" t="s">
        <v>36</v>
      </c>
      <c r="B61" s="9" t="s">
        <v>48</v>
      </c>
      <c r="C61" s="9" t="s">
        <v>79</v>
      </c>
      <c r="D61" s="9"/>
      <c r="E61" s="9"/>
      <c r="F61" s="9"/>
      <c r="G61" s="9"/>
      <c r="H61" s="9"/>
      <c r="I61" s="9"/>
      <c r="J61" s="9"/>
      <c r="K61" s="10"/>
      <c r="L61" s="10"/>
      <c r="M61" s="10"/>
      <c r="N61" s="9">
        <f t="shared" si="4"/>
        <v>0</v>
      </c>
      <c r="O61" s="9">
        <v>9.86</v>
      </c>
      <c r="P61" s="9">
        <f t="shared" si="1"/>
        <v>0</v>
      </c>
    </row>
    <row r="62" spans="1:16" s="12" customFormat="1" ht="15.75" customHeight="1" x14ac:dyDescent="0.25">
      <c r="A62" s="11" t="s">
        <v>36</v>
      </c>
      <c r="B62" s="11" t="s">
        <v>49</v>
      </c>
      <c r="C62" s="9" t="s">
        <v>82</v>
      </c>
      <c r="D62" s="11"/>
      <c r="E62" s="11"/>
      <c r="F62" s="11"/>
      <c r="G62" s="11"/>
      <c r="H62" s="11"/>
      <c r="I62" s="11"/>
      <c r="J62" s="11"/>
      <c r="K62" s="36"/>
      <c r="L62" s="36"/>
      <c r="M62" s="36"/>
      <c r="N62" s="9">
        <f t="shared" si="4"/>
        <v>0</v>
      </c>
      <c r="O62" s="9">
        <v>9.86</v>
      </c>
      <c r="P62" s="9">
        <f t="shared" si="1"/>
        <v>0</v>
      </c>
    </row>
    <row r="63" spans="1:16" s="12" customFormat="1" ht="15.75" customHeight="1" x14ac:dyDescent="0.25">
      <c r="A63" s="11" t="s">
        <v>36</v>
      </c>
      <c r="B63" s="11" t="s">
        <v>49</v>
      </c>
      <c r="C63" s="9" t="s">
        <v>83</v>
      </c>
      <c r="D63" s="11"/>
      <c r="E63" s="11"/>
      <c r="F63" s="11"/>
      <c r="G63" s="11"/>
      <c r="H63" s="11"/>
      <c r="I63" s="11"/>
      <c r="J63" s="11"/>
      <c r="K63" s="36"/>
      <c r="L63" s="36"/>
      <c r="M63" s="36"/>
      <c r="N63" s="9">
        <f t="shared" si="4"/>
        <v>0</v>
      </c>
      <c r="O63" s="9">
        <v>9.86</v>
      </c>
      <c r="P63" s="9">
        <f t="shared" si="1"/>
        <v>0</v>
      </c>
    </row>
    <row r="64" spans="1:16" s="12" customFormat="1" ht="15.75" customHeight="1" x14ac:dyDescent="0.25">
      <c r="A64" s="11" t="s">
        <v>36</v>
      </c>
      <c r="B64" s="11" t="s">
        <v>49</v>
      </c>
      <c r="C64" s="9" t="s">
        <v>84</v>
      </c>
      <c r="D64" s="11"/>
      <c r="E64" s="11"/>
      <c r="F64" s="11"/>
      <c r="G64" s="11"/>
      <c r="H64" s="11"/>
      <c r="I64" s="11"/>
      <c r="J64" s="11"/>
      <c r="K64" s="36"/>
      <c r="L64" s="36"/>
      <c r="M64" s="36"/>
      <c r="N64" s="9">
        <f t="shared" si="4"/>
        <v>0</v>
      </c>
      <c r="O64" s="9">
        <v>9.86</v>
      </c>
      <c r="P64" s="9">
        <f t="shared" si="1"/>
        <v>0</v>
      </c>
    </row>
    <row r="65" spans="1:16" s="12" customFormat="1" ht="15.75" customHeight="1" x14ac:dyDescent="0.25">
      <c r="A65" s="11" t="s">
        <v>36</v>
      </c>
      <c r="B65" s="11" t="s">
        <v>49</v>
      </c>
      <c r="C65" s="9" t="s">
        <v>85</v>
      </c>
      <c r="D65" s="11"/>
      <c r="E65" s="11"/>
      <c r="F65" s="11"/>
      <c r="G65" s="11"/>
      <c r="H65" s="11"/>
      <c r="I65" s="11"/>
      <c r="J65" s="11"/>
      <c r="K65" s="36"/>
      <c r="L65" s="36"/>
      <c r="M65" s="36"/>
      <c r="N65" s="9">
        <f t="shared" si="4"/>
        <v>0</v>
      </c>
      <c r="O65" s="9">
        <v>9.86</v>
      </c>
      <c r="P65" s="9">
        <f t="shared" si="1"/>
        <v>0</v>
      </c>
    </row>
    <row r="66" spans="1:16" s="12" customFormat="1" ht="15.75" customHeight="1" x14ac:dyDescent="0.25">
      <c r="A66" s="11" t="s">
        <v>36</v>
      </c>
      <c r="B66" s="11" t="s">
        <v>49</v>
      </c>
      <c r="C66" s="9" t="s">
        <v>86</v>
      </c>
      <c r="D66" s="11"/>
      <c r="E66" s="11"/>
      <c r="F66" s="11"/>
      <c r="G66" s="11"/>
      <c r="H66" s="11"/>
      <c r="I66" s="11"/>
      <c r="J66" s="11"/>
      <c r="K66" s="36"/>
      <c r="L66" s="36"/>
      <c r="M66" s="36"/>
      <c r="N66" s="9">
        <f t="shared" si="4"/>
        <v>0</v>
      </c>
      <c r="O66" s="9">
        <v>9.86</v>
      </c>
      <c r="P66" s="9">
        <f t="shared" si="1"/>
        <v>0</v>
      </c>
    </row>
    <row r="67" spans="1:16" s="12" customFormat="1" ht="15.75" customHeight="1" x14ac:dyDescent="0.25">
      <c r="A67" s="11" t="s">
        <v>36</v>
      </c>
      <c r="B67" s="11" t="s">
        <v>49</v>
      </c>
      <c r="C67" s="9" t="s">
        <v>87</v>
      </c>
      <c r="D67" s="11"/>
      <c r="E67" s="11"/>
      <c r="F67" s="11"/>
      <c r="G67" s="11"/>
      <c r="H67" s="11"/>
      <c r="I67" s="11"/>
      <c r="J67" s="11"/>
      <c r="K67" s="36"/>
      <c r="L67" s="36"/>
      <c r="M67" s="36"/>
      <c r="N67" s="9">
        <f t="shared" si="4"/>
        <v>0</v>
      </c>
      <c r="O67" s="9">
        <v>9.86</v>
      </c>
      <c r="P67" s="9">
        <f t="shared" si="1"/>
        <v>0</v>
      </c>
    </row>
    <row r="68" spans="1:16" s="12" customFormat="1" ht="15.75" customHeight="1" x14ac:dyDescent="0.25">
      <c r="A68" s="11" t="s">
        <v>36</v>
      </c>
      <c r="B68" s="11" t="s">
        <v>49</v>
      </c>
      <c r="C68" s="9" t="s">
        <v>88</v>
      </c>
      <c r="D68" s="11"/>
      <c r="E68" s="11"/>
      <c r="F68" s="11"/>
      <c r="G68" s="11"/>
      <c r="H68" s="11"/>
      <c r="I68" s="11"/>
      <c r="J68" s="11"/>
      <c r="K68" s="36"/>
      <c r="L68" s="36"/>
      <c r="M68" s="36"/>
      <c r="N68" s="9">
        <f t="shared" si="4"/>
        <v>0</v>
      </c>
      <c r="O68" s="9">
        <v>9.86</v>
      </c>
      <c r="P68" s="9">
        <f t="shared" si="1"/>
        <v>0</v>
      </c>
    </row>
    <row r="69" spans="1:16" s="12" customFormat="1" ht="15.75" customHeight="1" x14ac:dyDescent="0.25">
      <c r="A69" s="11" t="s">
        <v>36</v>
      </c>
      <c r="B69" s="11" t="s">
        <v>49</v>
      </c>
      <c r="C69" s="9" t="s">
        <v>89</v>
      </c>
      <c r="D69" s="11"/>
      <c r="E69" s="11"/>
      <c r="F69" s="11"/>
      <c r="G69" s="11"/>
      <c r="H69" s="11"/>
      <c r="I69" s="11"/>
      <c r="J69" s="11"/>
      <c r="K69" s="36"/>
      <c r="L69" s="36"/>
      <c r="M69" s="36"/>
      <c r="N69" s="9">
        <f t="shared" si="4"/>
        <v>0</v>
      </c>
      <c r="O69" s="9">
        <v>9.86</v>
      </c>
      <c r="P69" s="9">
        <f t="shared" si="1"/>
        <v>0</v>
      </c>
    </row>
    <row r="70" spans="1:16" s="12" customFormat="1" ht="15.75" customHeight="1" x14ac:dyDescent="0.25">
      <c r="A70" s="11" t="s">
        <v>36</v>
      </c>
      <c r="B70" s="11" t="s">
        <v>49</v>
      </c>
      <c r="C70" s="9" t="s">
        <v>90</v>
      </c>
      <c r="D70" s="11"/>
      <c r="E70" s="11"/>
      <c r="F70" s="11"/>
      <c r="G70" s="11"/>
      <c r="H70" s="11"/>
      <c r="I70" s="11"/>
      <c r="J70" s="11"/>
      <c r="K70" s="36"/>
      <c r="L70" s="36"/>
      <c r="M70" s="36"/>
      <c r="N70" s="9">
        <f t="shared" si="4"/>
        <v>0</v>
      </c>
      <c r="O70" s="9">
        <v>9.86</v>
      </c>
      <c r="P70" s="9">
        <f t="shared" si="1"/>
        <v>0</v>
      </c>
    </row>
    <row r="71" spans="1:16" s="12" customFormat="1" ht="15.75" customHeight="1" x14ac:dyDescent="0.25">
      <c r="A71" s="11" t="s">
        <v>36</v>
      </c>
      <c r="B71" s="11" t="s">
        <v>49</v>
      </c>
      <c r="C71" s="9" t="s">
        <v>91</v>
      </c>
      <c r="D71" s="11"/>
      <c r="E71" s="11"/>
      <c r="F71" s="11"/>
      <c r="G71" s="11"/>
      <c r="H71" s="11"/>
      <c r="I71" s="11"/>
      <c r="J71" s="11"/>
      <c r="K71" s="36"/>
      <c r="L71" s="36"/>
      <c r="M71" s="36"/>
      <c r="N71" s="9">
        <f t="shared" si="4"/>
        <v>0</v>
      </c>
      <c r="O71" s="9">
        <v>9.86</v>
      </c>
      <c r="P71" s="9">
        <f t="shared" si="1"/>
        <v>0</v>
      </c>
    </row>
    <row r="72" spans="1:16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</row>
    <row r="73" spans="1:16" x14ac:dyDescent="0.25">
      <c r="A73" s="9" t="s">
        <v>37</v>
      </c>
      <c r="B73" s="9" t="s">
        <v>51</v>
      </c>
      <c r="C73" s="9" t="s">
        <v>64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>
        <f t="shared" ref="N73:N92" si="5">SUM(D73:J73)</f>
        <v>0</v>
      </c>
      <c r="O73" s="9">
        <v>12.98</v>
      </c>
      <c r="P73" s="9">
        <f t="shared" si="1"/>
        <v>0</v>
      </c>
    </row>
    <row r="74" spans="1:16" x14ac:dyDescent="0.25">
      <c r="A74" s="9" t="s">
        <v>37</v>
      </c>
      <c r="B74" s="9" t="s">
        <v>51</v>
      </c>
      <c r="C74" s="9" t="s">
        <v>66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>
        <f t="shared" si="5"/>
        <v>0</v>
      </c>
      <c r="O74" s="9">
        <v>12.98</v>
      </c>
      <c r="P74" s="9">
        <f t="shared" ref="P74:P137" si="6">SUM(N74*O74)</f>
        <v>0</v>
      </c>
    </row>
    <row r="75" spans="1:16" x14ac:dyDescent="0.25">
      <c r="A75" s="9" t="s">
        <v>37</v>
      </c>
      <c r="B75" s="9" t="s">
        <v>51</v>
      </c>
      <c r="C75" s="9" t="s">
        <v>68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>
        <f t="shared" si="5"/>
        <v>0</v>
      </c>
      <c r="O75" s="9">
        <v>12.98</v>
      </c>
      <c r="P75" s="9">
        <f t="shared" si="6"/>
        <v>0</v>
      </c>
    </row>
    <row r="76" spans="1:16" x14ac:dyDescent="0.25">
      <c r="A76" s="9" t="s">
        <v>37</v>
      </c>
      <c r="B76" s="9" t="s">
        <v>51</v>
      </c>
      <c r="C76" s="9" t="s">
        <v>70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>
        <f t="shared" si="5"/>
        <v>0</v>
      </c>
      <c r="O76" s="9">
        <v>12.98</v>
      </c>
      <c r="P76" s="9">
        <f t="shared" si="6"/>
        <v>0</v>
      </c>
    </row>
    <row r="77" spans="1:16" x14ac:dyDescent="0.25">
      <c r="A77" s="9" t="s">
        <v>37</v>
      </c>
      <c r="B77" s="9" t="s">
        <v>51</v>
      </c>
      <c r="C77" s="9" t="s">
        <v>72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>
        <f t="shared" si="5"/>
        <v>0</v>
      </c>
      <c r="O77" s="9">
        <v>12.98</v>
      </c>
      <c r="P77" s="9">
        <f t="shared" si="6"/>
        <v>0</v>
      </c>
    </row>
    <row r="78" spans="1:16" x14ac:dyDescent="0.25">
      <c r="A78" s="9" t="s">
        <v>37</v>
      </c>
      <c r="B78" s="9" t="s">
        <v>51</v>
      </c>
      <c r="C78" s="9" t="s">
        <v>73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>
        <f t="shared" si="5"/>
        <v>0</v>
      </c>
      <c r="O78" s="9">
        <v>12.98</v>
      </c>
      <c r="P78" s="9">
        <f t="shared" si="6"/>
        <v>0</v>
      </c>
    </row>
    <row r="79" spans="1:16" x14ac:dyDescent="0.25">
      <c r="A79" s="9" t="s">
        <v>37</v>
      </c>
      <c r="B79" s="9" t="s">
        <v>51</v>
      </c>
      <c r="C79" s="9" t="s">
        <v>75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>
        <f t="shared" si="5"/>
        <v>0</v>
      </c>
      <c r="O79" s="9">
        <v>12.98</v>
      </c>
      <c r="P79" s="9">
        <f t="shared" si="6"/>
        <v>0</v>
      </c>
    </row>
    <row r="80" spans="1:16" x14ac:dyDescent="0.25">
      <c r="A80" s="9" t="s">
        <v>37</v>
      </c>
      <c r="B80" s="9" t="s">
        <v>51</v>
      </c>
      <c r="C80" s="9" t="s">
        <v>76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>
        <f t="shared" si="5"/>
        <v>0</v>
      </c>
      <c r="O80" s="9">
        <v>12.98</v>
      </c>
      <c r="P80" s="9">
        <f t="shared" si="6"/>
        <v>0</v>
      </c>
    </row>
    <row r="81" spans="1:16" x14ac:dyDescent="0.25">
      <c r="A81" s="9" t="s">
        <v>37</v>
      </c>
      <c r="B81" s="9" t="s">
        <v>51</v>
      </c>
      <c r="C81" s="9" t="s">
        <v>78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>
        <f t="shared" si="5"/>
        <v>0</v>
      </c>
      <c r="O81" s="9">
        <v>12.98</v>
      </c>
      <c r="P81" s="9">
        <f t="shared" si="6"/>
        <v>0</v>
      </c>
    </row>
    <row r="82" spans="1:16" x14ac:dyDescent="0.25">
      <c r="A82" s="9" t="s">
        <v>37</v>
      </c>
      <c r="B82" s="9" t="s">
        <v>51</v>
      </c>
      <c r="C82" s="9" t="s">
        <v>79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>
        <f t="shared" si="5"/>
        <v>0</v>
      </c>
      <c r="O82" s="9">
        <v>12.98</v>
      </c>
      <c r="P82" s="9">
        <f t="shared" si="6"/>
        <v>0</v>
      </c>
    </row>
    <row r="83" spans="1:16" x14ac:dyDescent="0.25">
      <c r="A83" s="9" t="s">
        <v>37</v>
      </c>
      <c r="B83" s="9" t="s">
        <v>52</v>
      </c>
      <c r="C83" s="9" t="s">
        <v>82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>
        <f t="shared" si="5"/>
        <v>0</v>
      </c>
      <c r="O83" s="9">
        <v>12.98</v>
      </c>
      <c r="P83" s="9">
        <f t="shared" si="6"/>
        <v>0</v>
      </c>
    </row>
    <row r="84" spans="1:16" x14ac:dyDescent="0.25">
      <c r="A84" s="9" t="s">
        <v>37</v>
      </c>
      <c r="B84" s="9" t="s">
        <v>52</v>
      </c>
      <c r="C84" s="9" t="s">
        <v>83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>
        <f t="shared" si="5"/>
        <v>0</v>
      </c>
      <c r="O84" s="9">
        <v>12.98</v>
      </c>
      <c r="P84" s="9">
        <f t="shared" si="6"/>
        <v>0</v>
      </c>
    </row>
    <row r="85" spans="1:16" x14ac:dyDescent="0.25">
      <c r="A85" s="9" t="s">
        <v>37</v>
      </c>
      <c r="B85" s="9" t="s">
        <v>52</v>
      </c>
      <c r="C85" s="9" t="s">
        <v>84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>
        <f t="shared" si="5"/>
        <v>0</v>
      </c>
      <c r="O85" s="9">
        <v>12.98</v>
      </c>
      <c r="P85" s="9">
        <f t="shared" si="6"/>
        <v>0</v>
      </c>
    </row>
    <row r="86" spans="1:16" x14ac:dyDescent="0.25">
      <c r="A86" s="9" t="s">
        <v>37</v>
      </c>
      <c r="B86" s="9" t="s">
        <v>52</v>
      </c>
      <c r="C86" s="9" t="s">
        <v>85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f t="shared" si="5"/>
        <v>0</v>
      </c>
      <c r="O86" s="9">
        <v>12.98</v>
      </c>
      <c r="P86" s="9">
        <f t="shared" si="6"/>
        <v>0</v>
      </c>
    </row>
    <row r="87" spans="1:16" x14ac:dyDescent="0.25">
      <c r="A87" s="9" t="s">
        <v>37</v>
      </c>
      <c r="B87" s="9" t="s">
        <v>52</v>
      </c>
      <c r="C87" s="9" t="s">
        <v>86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f t="shared" si="5"/>
        <v>0</v>
      </c>
      <c r="O87" s="9">
        <v>12.98</v>
      </c>
      <c r="P87" s="9">
        <f t="shared" si="6"/>
        <v>0</v>
      </c>
    </row>
    <row r="88" spans="1:16" x14ac:dyDescent="0.25">
      <c r="A88" s="9" t="s">
        <v>37</v>
      </c>
      <c r="B88" s="9" t="s">
        <v>52</v>
      </c>
      <c r="C88" s="9" t="s">
        <v>87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f t="shared" si="5"/>
        <v>0</v>
      </c>
      <c r="O88" s="9">
        <v>12.98</v>
      </c>
      <c r="P88" s="9">
        <f t="shared" si="6"/>
        <v>0</v>
      </c>
    </row>
    <row r="89" spans="1:16" x14ac:dyDescent="0.25">
      <c r="A89" s="9" t="s">
        <v>37</v>
      </c>
      <c r="B89" s="9" t="s">
        <v>52</v>
      </c>
      <c r="C89" s="9" t="s">
        <v>88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f t="shared" si="5"/>
        <v>0</v>
      </c>
      <c r="O89" s="9">
        <v>12.98</v>
      </c>
      <c r="P89" s="9">
        <f t="shared" si="6"/>
        <v>0</v>
      </c>
    </row>
    <row r="90" spans="1:16" x14ac:dyDescent="0.25">
      <c r="A90" s="9" t="s">
        <v>37</v>
      </c>
      <c r="B90" s="9" t="s">
        <v>52</v>
      </c>
      <c r="C90" s="9" t="s">
        <v>89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>
        <f t="shared" si="5"/>
        <v>0</v>
      </c>
      <c r="O90" s="9">
        <v>12.98</v>
      </c>
      <c r="P90" s="9">
        <f t="shared" si="6"/>
        <v>0</v>
      </c>
    </row>
    <row r="91" spans="1:16" x14ac:dyDescent="0.25">
      <c r="A91" s="9" t="s">
        <v>37</v>
      </c>
      <c r="B91" s="9" t="s">
        <v>52</v>
      </c>
      <c r="C91" s="9" t="s">
        <v>90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>
        <f t="shared" si="5"/>
        <v>0</v>
      </c>
      <c r="O91" s="9">
        <v>12.98</v>
      </c>
      <c r="P91" s="9">
        <f t="shared" si="6"/>
        <v>0</v>
      </c>
    </row>
    <row r="92" spans="1:16" x14ac:dyDescent="0.25">
      <c r="A92" s="9" t="s">
        <v>37</v>
      </c>
      <c r="B92" s="9" t="s">
        <v>52</v>
      </c>
      <c r="C92" s="9" t="s">
        <v>91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>
        <f t="shared" si="5"/>
        <v>0</v>
      </c>
      <c r="O92" s="9">
        <v>12.98</v>
      </c>
      <c r="P92" s="9">
        <f t="shared" si="6"/>
        <v>0</v>
      </c>
    </row>
    <row r="93" spans="1:16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</row>
    <row r="94" spans="1:16" x14ac:dyDescent="0.25">
      <c r="A94" s="9" t="s">
        <v>38</v>
      </c>
      <c r="B94" s="9" t="s">
        <v>50</v>
      </c>
      <c r="C94" s="9" t="s">
        <v>64</v>
      </c>
      <c r="D94" s="9"/>
      <c r="E94" s="9"/>
      <c r="F94" s="9"/>
      <c r="G94" s="9"/>
      <c r="H94" s="9"/>
      <c r="I94" s="9"/>
      <c r="J94" s="9"/>
      <c r="K94" s="10"/>
      <c r="L94" s="10"/>
      <c r="M94" s="10"/>
      <c r="N94" s="9">
        <f t="shared" ref="N94:N103" si="7">SUM(D94:J94)</f>
        <v>0</v>
      </c>
      <c r="O94" s="9">
        <v>9.86</v>
      </c>
      <c r="P94" s="9">
        <f t="shared" si="6"/>
        <v>0</v>
      </c>
    </row>
    <row r="95" spans="1:16" x14ac:dyDescent="0.25">
      <c r="A95" s="9" t="s">
        <v>38</v>
      </c>
      <c r="B95" s="9" t="s">
        <v>50</v>
      </c>
      <c r="C95" s="9" t="s">
        <v>66</v>
      </c>
      <c r="D95" s="9"/>
      <c r="E95" s="9"/>
      <c r="F95" s="9"/>
      <c r="G95" s="9"/>
      <c r="H95" s="9"/>
      <c r="I95" s="9"/>
      <c r="J95" s="9"/>
      <c r="K95" s="10"/>
      <c r="L95" s="10"/>
      <c r="M95" s="10"/>
      <c r="N95" s="9">
        <f t="shared" si="7"/>
        <v>0</v>
      </c>
      <c r="O95" s="9">
        <v>9.86</v>
      </c>
      <c r="P95" s="9">
        <f t="shared" si="6"/>
        <v>0</v>
      </c>
    </row>
    <row r="96" spans="1:16" x14ac:dyDescent="0.25">
      <c r="A96" s="9" t="s">
        <v>38</v>
      </c>
      <c r="B96" s="9" t="s">
        <v>50</v>
      </c>
      <c r="C96" s="9" t="s">
        <v>68</v>
      </c>
      <c r="D96" s="9"/>
      <c r="E96" s="9"/>
      <c r="F96" s="9"/>
      <c r="G96" s="9"/>
      <c r="H96" s="9"/>
      <c r="I96" s="9"/>
      <c r="J96" s="9"/>
      <c r="K96" s="10"/>
      <c r="L96" s="10"/>
      <c r="M96" s="10"/>
      <c r="N96" s="9">
        <f t="shared" si="7"/>
        <v>0</v>
      </c>
      <c r="O96" s="9">
        <v>9.86</v>
      </c>
      <c r="P96" s="9">
        <f t="shared" si="6"/>
        <v>0</v>
      </c>
    </row>
    <row r="97" spans="1:16" x14ac:dyDescent="0.25">
      <c r="A97" s="9" t="s">
        <v>38</v>
      </c>
      <c r="B97" s="9" t="s">
        <v>50</v>
      </c>
      <c r="C97" s="9" t="s">
        <v>70</v>
      </c>
      <c r="D97" s="9"/>
      <c r="E97" s="9"/>
      <c r="F97" s="9"/>
      <c r="G97" s="9"/>
      <c r="H97" s="9"/>
      <c r="I97" s="9"/>
      <c r="J97" s="9"/>
      <c r="K97" s="10"/>
      <c r="L97" s="10"/>
      <c r="M97" s="10"/>
      <c r="N97" s="9">
        <f t="shared" si="7"/>
        <v>0</v>
      </c>
      <c r="O97" s="9">
        <v>9.86</v>
      </c>
      <c r="P97" s="9">
        <f t="shared" si="6"/>
        <v>0</v>
      </c>
    </row>
    <row r="98" spans="1:16" x14ac:dyDescent="0.25">
      <c r="A98" s="9" t="s">
        <v>38</v>
      </c>
      <c r="B98" s="9" t="s">
        <v>50</v>
      </c>
      <c r="C98" s="9" t="s">
        <v>72</v>
      </c>
      <c r="D98" s="9"/>
      <c r="E98" s="9"/>
      <c r="F98" s="9"/>
      <c r="G98" s="9"/>
      <c r="H98" s="9"/>
      <c r="I98" s="9"/>
      <c r="J98" s="9"/>
      <c r="K98" s="10"/>
      <c r="L98" s="10"/>
      <c r="M98" s="10"/>
      <c r="N98" s="9">
        <f t="shared" si="7"/>
        <v>0</v>
      </c>
      <c r="O98" s="9">
        <v>9.86</v>
      </c>
      <c r="P98" s="9">
        <f t="shared" si="6"/>
        <v>0</v>
      </c>
    </row>
    <row r="99" spans="1:16" x14ac:dyDescent="0.25">
      <c r="A99" s="9" t="s">
        <v>38</v>
      </c>
      <c r="B99" s="9" t="s">
        <v>50</v>
      </c>
      <c r="C99" s="9" t="s">
        <v>73</v>
      </c>
      <c r="D99" s="9"/>
      <c r="E99" s="9"/>
      <c r="F99" s="9"/>
      <c r="G99" s="9"/>
      <c r="H99" s="9"/>
      <c r="I99" s="9"/>
      <c r="J99" s="9"/>
      <c r="K99" s="10"/>
      <c r="L99" s="10"/>
      <c r="M99" s="10"/>
      <c r="N99" s="9">
        <f t="shared" si="7"/>
        <v>0</v>
      </c>
      <c r="O99" s="9">
        <v>9.86</v>
      </c>
      <c r="P99" s="9">
        <f t="shared" si="6"/>
        <v>0</v>
      </c>
    </row>
    <row r="100" spans="1:16" x14ac:dyDescent="0.25">
      <c r="A100" s="9" t="s">
        <v>38</v>
      </c>
      <c r="B100" s="9" t="s">
        <v>50</v>
      </c>
      <c r="C100" s="9" t="s">
        <v>75</v>
      </c>
      <c r="D100" s="9"/>
      <c r="E100" s="9"/>
      <c r="F100" s="9"/>
      <c r="G100" s="9"/>
      <c r="H100" s="9"/>
      <c r="I100" s="9"/>
      <c r="J100" s="9"/>
      <c r="K100" s="10"/>
      <c r="L100" s="10"/>
      <c r="M100" s="10"/>
      <c r="N100" s="9">
        <f t="shared" si="7"/>
        <v>0</v>
      </c>
      <c r="O100" s="9">
        <v>9.86</v>
      </c>
      <c r="P100" s="9">
        <f t="shared" si="6"/>
        <v>0</v>
      </c>
    </row>
    <row r="101" spans="1:16" x14ac:dyDescent="0.25">
      <c r="A101" s="9" t="s">
        <v>38</v>
      </c>
      <c r="B101" s="9" t="s">
        <v>50</v>
      </c>
      <c r="C101" s="9" t="s">
        <v>76</v>
      </c>
      <c r="D101" s="9"/>
      <c r="E101" s="9"/>
      <c r="F101" s="9"/>
      <c r="G101" s="9"/>
      <c r="H101" s="9"/>
      <c r="I101" s="9"/>
      <c r="J101" s="9"/>
      <c r="K101" s="10"/>
      <c r="L101" s="10"/>
      <c r="M101" s="10"/>
      <c r="N101" s="9">
        <f t="shared" si="7"/>
        <v>0</v>
      </c>
      <c r="O101" s="9">
        <v>9.86</v>
      </c>
      <c r="P101" s="9">
        <f t="shared" si="6"/>
        <v>0</v>
      </c>
    </row>
    <row r="102" spans="1:16" x14ac:dyDescent="0.25">
      <c r="A102" s="9" t="s">
        <v>38</v>
      </c>
      <c r="B102" s="9" t="s">
        <v>50</v>
      </c>
      <c r="C102" s="9" t="s">
        <v>78</v>
      </c>
      <c r="D102" s="9"/>
      <c r="E102" s="9"/>
      <c r="F102" s="9"/>
      <c r="G102" s="9"/>
      <c r="H102" s="9"/>
      <c r="I102" s="9"/>
      <c r="J102" s="9"/>
      <c r="K102" s="10"/>
      <c r="L102" s="10"/>
      <c r="M102" s="10"/>
      <c r="N102" s="9">
        <f t="shared" si="7"/>
        <v>0</v>
      </c>
      <c r="O102" s="9">
        <v>9.86</v>
      </c>
      <c r="P102" s="9">
        <f t="shared" si="6"/>
        <v>0</v>
      </c>
    </row>
    <row r="103" spans="1:16" x14ac:dyDescent="0.25">
      <c r="A103" s="9" t="s">
        <v>38</v>
      </c>
      <c r="B103" s="9" t="s">
        <v>50</v>
      </c>
      <c r="C103" s="9" t="s">
        <v>79</v>
      </c>
      <c r="D103" s="9"/>
      <c r="E103" s="9"/>
      <c r="F103" s="9"/>
      <c r="G103" s="9"/>
      <c r="H103" s="9"/>
      <c r="I103" s="9"/>
      <c r="J103" s="9"/>
      <c r="K103" s="10"/>
      <c r="L103" s="10"/>
      <c r="M103" s="10"/>
      <c r="N103" s="9">
        <f t="shared" si="7"/>
        <v>0</v>
      </c>
      <c r="O103" s="9">
        <v>9.86</v>
      </c>
      <c r="P103" s="9">
        <f t="shared" si="6"/>
        <v>0</v>
      </c>
    </row>
    <row r="104" spans="1:16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spans="1:16" x14ac:dyDescent="0.25">
      <c r="A105" s="9" t="s">
        <v>39</v>
      </c>
      <c r="B105" s="9" t="s">
        <v>53</v>
      </c>
      <c r="C105" s="9" t="s">
        <v>64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>
        <f t="shared" ref="N105:N114" si="8">SUM(D105:J105)</f>
        <v>0</v>
      </c>
      <c r="O105" s="9">
        <v>13.2</v>
      </c>
      <c r="P105" s="9">
        <f t="shared" si="6"/>
        <v>0</v>
      </c>
    </row>
    <row r="106" spans="1:16" x14ac:dyDescent="0.25">
      <c r="A106" s="9" t="s">
        <v>39</v>
      </c>
      <c r="B106" s="9" t="s">
        <v>53</v>
      </c>
      <c r="C106" s="9" t="s">
        <v>66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>
        <f t="shared" si="8"/>
        <v>0</v>
      </c>
      <c r="O106" s="9">
        <v>13.2</v>
      </c>
      <c r="P106" s="9">
        <f t="shared" si="6"/>
        <v>0</v>
      </c>
    </row>
    <row r="107" spans="1:16" x14ac:dyDescent="0.25">
      <c r="A107" s="9" t="s">
        <v>39</v>
      </c>
      <c r="B107" s="9" t="s">
        <v>53</v>
      </c>
      <c r="C107" s="9" t="s">
        <v>68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>
        <f t="shared" si="8"/>
        <v>0</v>
      </c>
      <c r="O107" s="9">
        <v>13.2</v>
      </c>
      <c r="P107" s="9">
        <f t="shared" si="6"/>
        <v>0</v>
      </c>
    </row>
    <row r="108" spans="1:16" x14ac:dyDescent="0.25">
      <c r="A108" s="9" t="s">
        <v>39</v>
      </c>
      <c r="B108" s="9" t="s">
        <v>53</v>
      </c>
      <c r="C108" s="9" t="s">
        <v>70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>
        <f t="shared" si="8"/>
        <v>0</v>
      </c>
      <c r="O108" s="9">
        <v>13.2</v>
      </c>
      <c r="P108" s="9">
        <f t="shared" si="6"/>
        <v>0</v>
      </c>
    </row>
    <row r="109" spans="1:16" x14ac:dyDescent="0.25">
      <c r="A109" s="9" t="s">
        <v>39</v>
      </c>
      <c r="B109" s="9" t="s">
        <v>53</v>
      </c>
      <c r="C109" s="9" t="s">
        <v>72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>
        <f t="shared" si="8"/>
        <v>0</v>
      </c>
      <c r="O109" s="9">
        <v>13.2</v>
      </c>
      <c r="P109" s="9">
        <f t="shared" si="6"/>
        <v>0</v>
      </c>
    </row>
    <row r="110" spans="1:16" x14ac:dyDescent="0.25">
      <c r="A110" s="9" t="s">
        <v>39</v>
      </c>
      <c r="B110" s="9" t="s">
        <v>53</v>
      </c>
      <c r="C110" s="9" t="s">
        <v>73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>
        <f t="shared" si="8"/>
        <v>0</v>
      </c>
      <c r="O110" s="9">
        <v>13.2</v>
      </c>
      <c r="P110" s="9">
        <f t="shared" si="6"/>
        <v>0</v>
      </c>
    </row>
    <row r="111" spans="1:16" x14ac:dyDescent="0.25">
      <c r="A111" s="9" t="s">
        <v>39</v>
      </c>
      <c r="B111" s="9" t="s">
        <v>53</v>
      </c>
      <c r="C111" s="9" t="s">
        <v>75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>
        <f t="shared" si="8"/>
        <v>0</v>
      </c>
      <c r="O111" s="9">
        <v>13.2</v>
      </c>
      <c r="P111" s="9">
        <f t="shared" si="6"/>
        <v>0</v>
      </c>
    </row>
    <row r="112" spans="1:16" x14ac:dyDescent="0.25">
      <c r="A112" s="9" t="s">
        <v>39</v>
      </c>
      <c r="B112" s="9" t="s">
        <v>53</v>
      </c>
      <c r="C112" s="9" t="s">
        <v>76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>
        <f t="shared" si="8"/>
        <v>0</v>
      </c>
      <c r="O112" s="9">
        <v>13.2</v>
      </c>
      <c r="P112" s="9">
        <f t="shared" si="6"/>
        <v>0</v>
      </c>
    </row>
    <row r="113" spans="1:16" x14ac:dyDescent="0.25">
      <c r="A113" s="9" t="s">
        <v>39</v>
      </c>
      <c r="B113" s="9" t="s">
        <v>53</v>
      </c>
      <c r="C113" s="9" t="s">
        <v>78</v>
      </c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>
        <f t="shared" si="8"/>
        <v>0</v>
      </c>
      <c r="O113" s="9">
        <v>13.2</v>
      </c>
      <c r="P113" s="9">
        <f t="shared" si="6"/>
        <v>0</v>
      </c>
    </row>
    <row r="114" spans="1:16" x14ac:dyDescent="0.25">
      <c r="A114" s="9" t="s">
        <v>39</v>
      </c>
      <c r="B114" s="9" t="s">
        <v>53</v>
      </c>
      <c r="C114" s="9" t="s">
        <v>79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>
        <f t="shared" si="8"/>
        <v>0</v>
      </c>
      <c r="O114" s="9">
        <v>13.2</v>
      </c>
      <c r="P114" s="9">
        <f t="shared" si="6"/>
        <v>0</v>
      </c>
    </row>
    <row r="115" spans="1:16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</row>
    <row r="116" spans="1:16" x14ac:dyDescent="0.25">
      <c r="A116" s="9" t="s">
        <v>40</v>
      </c>
      <c r="B116" s="9" t="s">
        <v>55</v>
      </c>
      <c r="C116" s="9" t="s">
        <v>64</v>
      </c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>
        <f t="shared" ref="N116:N122" si="9">SUM(D116:J116)</f>
        <v>0</v>
      </c>
      <c r="O116" s="9">
        <v>17.52</v>
      </c>
      <c r="P116" s="9">
        <f t="shared" si="6"/>
        <v>0</v>
      </c>
    </row>
    <row r="117" spans="1:16" x14ac:dyDescent="0.25">
      <c r="A117" s="9" t="s">
        <v>40</v>
      </c>
      <c r="B117" s="9" t="s">
        <v>55</v>
      </c>
      <c r="C117" s="9" t="s">
        <v>66</v>
      </c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>
        <f t="shared" si="9"/>
        <v>0</v>
      </c>
      <c r="O117" s="9">
        <v>17.52</v>
      </c>
      <c r="P117" s="9">
        <f t="shared" si="6"/>
        <v>0</v>
      </c>
    </row>
    <row r="118" spans="1:16" x14ac:dyDescent="0.25">
      <c r="A118" s="9" t="s">
        <v>40</v>
      </c>
      <c r="B118" s="9" t="s">
        <v>55</v>
      </c>
      <c r="C118" s="9" t="s">
        <v>73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>
        <f t="shared" si="9"/>
        <v>0</v>
      </c>
      <c r="O118" s="9">
        <v>17.52</v>
      </c>
      <c r="P118" s="9">
        <f t="shared" si="6"/>
        <v>0</v>
      </c>
    </row>
    <row r="119" spans="1:16" x14ac:dyDescent="0.25">
      <c r="A119" s="9" t="s">
        <v>40</v>
      </c>
      <c r="B119" s="9" t="s">
        <v>55</v>
      </c>
      <c r="C119" s="9" t="s">
        <v>75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>
        <f t="shared" si="9"/>
        <v>0</v>
      </c>
      <c r="O119" s="9">
        <v>17.52</v>
      </c>
      <c r="P119" s="9">
        <f t="shared" si="6"/>
        <v>0</v>
      </c>
    </row>
    <row r="120" spans="1:16" x14ac:dyDescent="0.25">
      <c r="A120" s="9" t="s">
        <v>40</v>
      </c>
      <c r="B120" s="9" t="s">
        <v>55</v>
      </c>
      <c r="C120" s="9" t="s">
        <v>76</v>
      </c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>
        <f t="shared" si="9"/>
        <v>0</v>
      </c>
      <c r="O120" s="9">
        <v>17.52</v>
      </c>
      <c r="P120" s="9">
        <f t="shared" si="6"/>
        <v>0</v>
      </c>
    </row>
    <row r="121" spans="1:16" x14ac:dyDescent="0.25">
      <c r="A121" s="9" t="s">
        <v>40</v>
      </c>
      <c r="B121" s="9" t="s">
        <v>55</v>
      </c>
      <c r="C121" s="9" t="s">
        <v>78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>
        <f t="shared" si="9"/>
        <v>0</v>
      </c>
      <c r="O121" s="9">
        <v>17.52</v>
      </c>
      <c r="P121" s="9">
        <f t="shared" si="6"/>
        <v>0</v>
      </c>
    </row>
    <row r="122" spans="1:16" x14ac:dyDescent="0.25">
      <c r="A122" s="9" t="s">
        <v>40</v>
      </c>
      <c r="B122" s="9" t="s">
        <v>55</v>
      </c>
      <c r="C122" s="9" t="s">
        <v>79</v>
      </c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>
        <f t="shared" si="9"/>
        <v>0</v>
      </c>
      <c r="O122" s="9">
        <v>17.52</v>
      </c>
      <c r="P122" s="9">
        <f t="shared" si="6"/>
        <v>0</v>
      </c>
    </row>
    <row r="123" spans="1:16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</row>
    <row r="124" spans="1:16" x14ac:dyDescent="0.25">
      <c r="A124" s="9" t="s">
        <v>41</v>
      </c>
      <c r="B124" s="9" t="s">
        <v>54</v>
      </c>
      <c r="C124" s="9" t="s">
        <v>64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>
        <f t="shared" ref="N124:N148" si="10">SUM(D124:J124)</f>
        <v>0</v>
      </c>
      <c r="O124" s="9">
        <v>11.76</v>
      </c>
      <c r="P124" s="9">
        <f t="shared" si="6"/>
        <v>0</v>
      </c>
    </row>
    <row r="125" spans="1:16" x14ac:dyDescent="0.25">
      <c r="A125" s="9" t="s">
        <v>41</v>
      </c>
      <c r="B125" s="9" t="s">
        <v>54</v>
      </c>
      <c r="C125" s="9" t="s">
        <v>65</v>
      </c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>
        <f t="shared" si="10"/>
        <v>0</v>
      </c>
      <c r="O125" s="9">
        <v>11.76</v>
      </c>
      <c r="P125" s="9">
        <f t="shared" si="6"/>
        <v>0</v>
      </c>
    </row>
    <row r="126" spans="1:16" x14ac:dyDescent="0.25">
      <c r="A126" s="9" t="s">
        <v>41</v>
      </c>
      <c r="B126" s="9" t="s">
        <v>54</v>
      </c>
      <c r="C126" s="9" t="s">
        <v>66</v>
      </c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>
        <f t="shared" si="10"/>
        <v>0</v>
      </c>
      <c r="O126" s="9">
        <v>11.76</v>
      </c>
      <c r="P126" s="9">
        <f t="shared" si="6"/>
        <v>0</v>
      </c>
    </row>
    <row r="127" spans="1:16" x14ac:dyDescent="0.25">
      <c r="A127" s="9" t="s">
        <v>41</v>
      </c>
      <c r="B127" s="9" t="s">
        <v>54</v>
      </c>
      <c r="C127" s="9" t="s">
        <v>67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>
        <f t="shared" si="10"/>
        <v>0</v>
      </c>
      <c r="O127" s="9">
        <v>11.76</v>
      </c>
      <c r="P127" s="9">
        <f t="shared" si="6"/>
        <v>0</v>
      </c>
    </row>
    <row r="128" spans="1:16" x14ac:dyDescent="0.25">
      <c r="A128" s="9" t="s">
        <v>41</v>
      </c>
      <c r="B128" s="9" t="s">
        <v>54</v>
      </c>
      <c r="C128" s="9" t="s">
        <v>68</v>
      </c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>
        <f t="shared" si="10"/>
        <v>0</v>
      </c>
      <c r="O128" s="9">
        <v>11.76</v>
      </c>
      <c r="P128" s="9">
        <f t="shared" si="6"/>
        <v>0</v>
      </c>
    </row>
    <row r="129" spans="1:16" x14ac:dyDescent="0.25">
      <c r="A129" s="9" t="s">
        <v>41</v>
      </c>
      <c r="B129" s="9" t="s">
        <v>54</v>
      </c>
      <c r="C129" s="9" t="s">
        <v>69</v>
      </c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>
        <f t="shared" si="10"/>
        <v>0</v>
      </c>
      <c r="O129" s="9">
        <v>11.76</v>
      </c>
      <c r="P129" s="9">
        <f t="shared" si="6"/>
        <v>0</v>
      </c>
    </row>
    <row r="130" spans="1:16" x14ac:dyDescent="0.25">
      <c r="A130" s="9" t="s">
        <v>41</v>
      </c>
      <c r="B130" s="9" t="s">
        <v>54</v>
      </c>
      <c r="C130" s="9" t="s">
        <v>70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>
        <f t="shared" si="10"/>
        <v>0</v>
      </c>
      <c r="O130" s="9">
        <v>11.76</v>
      </c>
      <c r="P130" s="9">
        <f t="shared" si="6"/>
        <v>0</v>
      </c>
    </row>
    <row r="131" spans="1:16" x14ac:dyDescent="0.25">
      <c r="A131" s="9" t="s">
        <v>41</v>
      </c>
      <c r="B131" s="9" t="s">
        <v>54</v>
      </c>
      <c r="C131" s="9" t="s">
        <v>71</v>
      </c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>
        <f t="shared" si="10"/>
        <v>0</v>
      </c>
      <c r="O131" s="9">
        <v>11.76</v>
      </c>
      <c r="P131" s="9">
        <f t="shared" si="6"/>
        <v>0</v>
      </c>
    </row>
    <row r="132" spans="1:16" x14ac:dyDescent="0.25">
      <c r="A132" s="9" t="s">
        <v>41</v>
      </c>
      <c r="B132" s="9" t="s">
        <v>54</v>
      </c>
      <c r="C132" s="9" t="s">
        <v>72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>
        <f t="shared" si="10"/>
        <v>0</v>
      </c>
      <c r="O132" s="9">
        <v>11.76</v>
      </c>
      <c r="P132" s="9">
        <f t="shared" si="6"/>
        <v>0</v>
      </c>
    </row>
    <row r="133" spans="1:16" x14ac:dyDescent="0.25">
      <c r="A133" s="9" t="s">
        <v>41</v>
      </c>
      <c r="B133" s="9" t="s">
        <v>54</v>
      </c>
      <c r="C133" s="9" t="s">
        <v>73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>
        <f t="shared" si="10"/>
        <v>0</v>
      </c>
      <c r="O133" s="9">
        <v>11.76</v>
      </c>
      <c r="P133" s="9">
        <f t="shared" si="6"/>
        <v>0</v>
      </c>
    </row>
    <row r="134" spans="1:16" x14ac:dyDescent="0.25">
      <c r="A134" s="9" t="s">
        <v>41</v>
      </c>
      <c r="B134" s="9" t="s">
        <v>54</v>
      </c>
      <c r="C134" s="9" t="s">
        <v>74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>
        <f t="shared" si="10"/>
        <v>0</v>
      </c>
      <c r="O134" s="9">
        <v>11.76</v>
      </c>
      <c r="P134" s="9">
        <f t="shared" si="6"/>
        <v>0</v>
      </c>
    </row>
    <row r="135" spans="1:16" x14ac:dyDescent="0.25">
      <c r="A135" s="9" t="s">
        <v>41</v>
      </c>
      <c r="B135" s="9" t="s">
        <v>54</v>
      </c>
      <c r="C135" s="9" t="s">
        <v>75</v>
      </c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>
        <f t="shared" si="10"/>
        <v>0</v>
      </c>
      <c r="O135" s="9">
        <v>11.76</v>
      </c>
      <c r="P135" s="9">
        <f t="shared" si="6"/>
        <v>0</v>
      </c>
    </row>
    <row r="136" spans="1:16" x14ac:dyDescent="0.25">
      <c r="A136" s="9" t="s">
        <v>41</v>
      </c>
      <c r="B136" s="9" t="s">
        <v>54</v>
      </c>
      <c r="C136" s="9" t="s">
        <v>76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>
        <f t="shared" si="10"/>
        <v>0</v>
      </c>
      <c r="O136" s="9">
        <v>11.76</v>
      </c>
      <c r="P136" s="9">
        <f t="shared" si="6"/>
        <v>0</v>
      </c>
    </row>
    <row r="137" spans="1:16" x14ac:dyDescent="0.25">
      <c r="A137" s="9" t="s">
        <v>41</v>
      </c>
      <c r="B137" s="9" t="s">
        <v>54</v>
      </c>
      <c r="C137" s="9" t="s">
        <v>77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>
        <f t="shared" si="10"/>
        <v>0</v>
      </c>
      <c r="O137" s="9">
        <v>11.76</v>
      </c>
      <c r="P137" s="9">
        <f t="shared" si="6"/>
        <v>0</v>
      </c>
    </row>
    <row r="138" spans="1:16" x14ac:dyDescent="0.25">
      <c r="A138" s="9" t="s">
        <v>41</v>
      </c>
      <c r="B138" s="9" t="s">
        <v>54</v>
      </c>
      <c r="C138" s="9" t="s">
        <v>78</v>
      </c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>
        <f t="shared" si="10"/>
        <v>0</v>
      </c>
      <c r="O138" s="9">
        <v>11.76</v>
      </c>
      <c r="P138" s="9">
        <f t="shared" ref="P138:P201" si="11">SUM(N138*O138)</f>
        <v>0</v>
      </c>
    </row>
    <row r="139" spans="1:16" x14ac:dyDescent="0.25">
      <c r="A139" s="9" t="s">
        <v>41</v>
      </c>
      <c r="B139" s="9" t="s">
        <v>54</v>
      </c>
      <c r="C139" s="9" t="s">
        <v>79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>
        <f t="shared" si="10"/>
        <v>0</v>
      </c>
      <c r="O139" s="9">
        <v>11.76</v>
      </c>
      <c r="P139" s="9">
        <f t="shared" si="11"/>
        <v>0</v>
      </c>
    </row>
    <row r="140" spans="1:16" x14ac:dyDescent="0.25">
      <c r="A140" s="9" t="s">
        <v>41</v>
      </c>
      <c r="B140" s="9" t="s">
        <v>54</v>
      </c>
      <c r="C140" s="9" t="s">
        <v>80</v>
      </c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>
        <f t="shared" si="10"/>
        <v>0</v>
      </c>
      <c r="O140" s="9">
        <v>11.76</v>
      </c>
      <c r="P140" s="9">
        <f t="shared" si="11"/>
        <v>0</v>
      </c>
    </row>
    <row r="141" spans="1:16" x14ac:dyDescent="0.25">
      <c r="A141" s="9" t="s">
        <v>41</v>
      </c>
      <c r="B141" s="9" t="s">
        <v>54</v>
      </c>
      <c r="C141" s="9" t="s">
        <v>92</v>
      </c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>
        <f t="shared" si="10"/>
        <v>0</v>
      </c>
      <c r="O141" s="9">
        <v>11.76</v>
      </c>
      <c r="P141" s="9">
        <f t="shared" si="11"/>
        <v>0</v>
      </c>
    </row>
    <row r="142" spans="1:16" x14ac:dyDescent="0.25">
      <c r="A142" s="9" t="s">
        <v>41</v>
      </c>
      <c r="B142" s="9" t="s">
        <v>54</v>
      </c>
      <c r="C142" s="9" t="s">
        <v>93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>
        <f t="shared" si="10"/>
        <v>0</v>
      </c>
      <c r="O142" s="9">
        <v>11.76</v>
      </c>
      <c r="P142" s="9">
        <f t="shared" si="11"/>
        <v>0</v>
      </c>
    </row>
    <row r="143" spans="1:16" x14ac:dyDescent="0.25">
      <c r="A143" s="9" t="s">
        <v>41</v>
      </c>
      <c r="B143" s="9" t="s">
        <v>54</v>
      </c>
      <c r="C143" s="9" t="s">
        <v>94</v>
      </c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>
        <f t="shared" si="10"/>
        <v>0</v>
      </c>
      <c r="O143" s="9">
        <v>11.76</v>
      </c>
      <c r="P143" s="9">
        <f t="shared" si="11"/>
        <v>0</v>
      </c>
    </row>
    <row r="144" spans="1:16" x14ac:dyDescent="0.25">
      <c r="A144" s="9" t="s">
        <v>41</v>
      </c>
      <c r="B144" s="9" t="s">
        <v>54</v>
      </c>
      <c r="C144" s="9" t="s">
        <v>95</v>
      </c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>
        <f t="shared" si="10"/>
        <v>0</v>
      </c>
      <c r="O144" s="9">
        <v>11.76</v>
      </c>
      <c r="P144" s="9">
        <f t="shared" si="11"/>
        <v>0</v>
      </c>
    </row>
    <row r="145" spans="1:16" x14ac:dyDescent="0.25">
      <c r="A145" s="9" t="s">
        <v>41</v>
      </c>
      <c r="B145" s="9" t="s">
        <v>54</v>
      </c>
      <c r="C145" s="9" t="s">
        <v>96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>
        <f t="shared" si="10"/>
        <v>0</v>
      </c>
      <c r="O145" s="9">
        <v>11.76</v>
      </c>
      <c r="P145" s="9">
        <f t="shared" si="11"/>
        <v>0</v>
      </c>
    </row>
    <row r="146" spans="1:16" x14ac:dyDescent="0.25">
      <c r="A146" s="9" t="s">
        <v>41</v>
      </c>
      <c r="B146" s="9" t="s">
        <v>54</v>
      </c>
      <c r="C146" s="9" t="s">
        <v>97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>
        <f t="shared" si="10"/>
        <v>0</v>
      </c>
      <c r="O146" s="9">
        <v>11.76</v>
      </c>
      <c r="P146" s="9">
        <f t="shared" si="11"/>
        <v>0</v>
      </c>
    </row>
    <row r="147" spans="1:16" x14ac:dyDescent="0.25">
      <c r="A147" s="9" t="s">
        <v>41</v>
      </c>
      <c r="B147" s="9" t="s">
        <v>54</v>
      </c>
      <c r="C147" s="9" t="s">
        <v>98</v>
      </c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>
        <f t="shared" si="10"/>
        <v>0</v>
      </c>
      <c r="O147" s="9">
        <v>11.76</v>
      </c>
      <c r="P147" s="9">
        <f t="shared" si="11"/>
        <v>0</v>
      </c>
    </row>
    <row r="148" spans="1:16" x14ac:dyDescent="0.25">
      <c r="A148" s="9" t="s">
        <v>41</v>
      </c>
      <c r="B148" s="9" t="s">
        <v>54</v>
      </c>
      <c r="C148" s="9" t="s">
        <v>99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>
        <f t="shared" si="10"/>
        <v>0</v>
      </c>
      <c r="O148" s="9">
        <v>11.76</v>
      </c>
      <c r="P148" s="9">
        <f t="shared" si="11"/>
        <v>0</v>
      </c>
    </row>
    <row r="149" spans="1:16" x14ac:dyDescent="0.25">
      <c r="A149" s="10"/>
      <c r="B149" s="10"/>
      <c r="C149" s="10"/>
      <c r="D149" s="13" t="s">
        <v>24</v>
      </c>
      <c r="E149" s="13" t="s">
        <v>25</v>
      </c>
      <c r="F149" s="13" t="s">
        <v>26</v>
      </c>
      <c r="G149" s="10"/>
      <c r="H149" s="10"/>
      <c r="I149" s="10"/>
      <c r="J149" s="10"/>
      <c r="K149" s="10"/>
      <c r="L149" s="10"/>
      <c r="M149" s="10"/>
      <c r="N149" s="10"/>
      <c r="O149" s="10"/>
      <c r="P149" s="10"/>
    </row>
    <row r="150" spans="1:16" x14ac:dyDescent="0.25">
      <c r="A150" s="9" t="s">
        <v>42</v>
      </c>
      <c r="B150" s="9" t="s">
        <v>27</v>
      </c>
      <c r="C150" s="9" t="s">
        <v>64</v>
      </c>
      <c r="D150" s="9"/>
      <c r="E150" s="9"/>
      <c r="F150" s="9"/>
      <c r="G150" s="10"/>
      <c r="H150" s="10"/>
      <c r="I150" s="10"/>
      <c r="J150" s="10"/>
      <c r="K150" s="10"/>
      <c r="L150" s="10"/>
      <c r="M150" s="10"/>
      <c r="N150" s="9">
        <f t="shared" ref="N150:N166" si="12">SUM(D150:J150)</f>
        <v>0</v>
      </c>
      <c r="O150" s="9">
        <v>18.48</v>
      </c>
      <c r="P150" s="9">
        <f t="shared" si="11"/>
        <v>0</v>
      </c>
    </row>
    <row r="151" spans="1:16" x14ac:dyDescent="0.25">
      <c r="A151" s="9" t="s">
        <v>42</v>
      </c>
      <c r="B151" s="9" t="s">
        <v>27</v>
      </c>
      <c r="C151" s="9" t="s">
        <v>65</v>
      </c>
      <c r="D151" s="9"/>
      <c r="E151" s="9"/>
      <c r="F151" s="9"/>
      <c r="G151" s="10"/>
      <c r="H151" s="10"/>
      <c r="I151" s="10"/>
      <c r="J151" s="10"/>
      <c r="K151" s="10"/>
      <c r="L151" s="10"/>
      <c r="M151" s="10"/>
      <c r="N151" s="9">
        <f t="shared" si="12"/>
        <v>0</v>
      </c>
      <c r="O151" s="9">
        <v>18.48</v>
      </c>
      <c r="P151" s="9">
        <f t="shared" si="11"/>
        <v>0</v>
      </c>
    </row>
    <row r="152" spans="1:16" x14ac:dyDescent="0.25">
      <c r="A152" s="9" t="s">
        <v>42</v>
      </c>
      <c r="B152" s="9" t="s">
        <v>27</v>
      </c>
      <c r="C152" s="9" t="s">
        <v>66</v>
      </c>
      <c r="D152" s="9"/>
      <c r="E152" s="9"/>
      <c r="F152" s="9"/>
      <c r="G152" s="10"/>
      <c r="H152" s="10"/>
      <c r="I152" s="10"/>
      <c r="J152" s="10"/>
      <c r="K152" s="10"/>
      <c r="L152" s="10"/>
      <c r="M152" s="10"/>
      <c r="N152" s="9">
        <f t="shared" si="12"/>
        <v>0</v>
      </c>
      <c r="O152" s="9">
        <v>18.48</v>
      </c>
      <c r="P152" s="9">
        <f t="shared" si="11"/>
        <v>0</v>
      </c>
    </row>
    <row r="153" spans="1:16" x14ac:dyDescent="0.25">
      <c r="A153" s="9" t="s">
        <v>42</v>
      </c>
      <c r="B153" s="9" t="s">
        <v>27</v>
      </c>
      <c r="C153" s="9" t="s">
        <v>67</v>
      </c>
      <c r="D153" s="9"/>
      <c r="E153" s="9"/>
      <c r="F153" s="9"/>
      <c r="G153" s="10"/>
      <c r="H153" s="10"/>
      <c r="I153" s="10"/>
      <c r="J153" s="10"/>
      <c r="K153" s="10"/>
      <c r="L153" s="10"/>
      <c r="M153" s="10"/>
      <c r="N153" s="9">
        <f t="shared" si="12"/>
        <v>0</v>
      </c>
      <c r="O153" s="9">
        <v>18.48</v>
      </c>
      <c r="P153" s="9">
        <f t="shared" si="11"/>
        <v>0</v>
      </c>
    </row>
    <row r="154" spans="1:16" x14ac:dyDescent="0.25">
      <c r="A154" s="9" t="s">
        <v>42</v>
      </c>
      <c r="B154" s="9" t="s">
        <v>27</v>
      </c>
      <c r="C154" s="9" t="s">
        <v>68</v>
      </c>
      <c r="D154" s="9"/>
      <c r="E154" s="9"/>
      <c r="F154" s="9"/>
      <c r="G154" s="10"/>
      <c r="H154" s="10"/>
      <c r="I154" s="10"/>
      <c r="J154" s="10"/>
      <c r="K154" s="10"/>
      <c r="L154" s="10"/>
      <c r="M154" s="10"/>
      <c r="N154" s="9">
        <f t="shared" si="12"/>
        <v>0</v>
      </c>
      <c r="O154" s="9">
        <v>18.48</v>
      </c>
      <c r="P154" s="9">
        <f t="shared" si="11"/>
        <v>0</v>
      </c>
    </row>
    <row r="155" spans="1:16" x14ac:dyDescent="0.25">
      <c r="A155" s="9" t="s">
        <v>42</v>
      </c>
      <c r="B155" s="9" t="s">
        <v>27</v>
      </c>
      <c r="C155" s="9" t="s">
        <v>69</v>
      </c>
      <c r="D155" s="9"/>
      <c r="E155" s="9"/>
      <c r="F155" s="9"/>
      <c r="G155" s="10"/>
      <c r="H155" s="10"/>
      <c r="I155" s="10"/>
      <c r="J155" s="10"/>
      <c r="K155" s="10"/>
      <c r="L155" s="10"/>
      <c r="M155" s="10"/>
      <c r="N155" s="9">
        <f t="shared" si="12"/>
        <v>0</v>
      </c>
      <c r="O155" s="9">
        <v>18.48</v>
      </c>
      <c r="P155" s="9">
        <f t="shared" si="11"/>
        <v>0</v>
      </c>
    </row>
    <row r="156" spans="1:16" x14ac:dyDescent="0.25">
      <c r="A156" s="9" t="s">
        <v>42</v>
      </c>
      <c r="B156" s="9" t="s">
        <v>27</v>
      </c>
      <c r="C156" s="9" t="s">
        <v>70</v>
      </c>
      <c r="D156" s="9"/>
      <c r="E156" s="9"/>
      <c r="F156" s="9"/>
      <c r="G156" s="10"/>
      <c r="H156" s="10"/>
      <c r="I156" s="10"/>
      <c r="J156" s="10"/>
      <c r="K156" s="10"/>
      <c r="L156" s="10"/>
      <c r="M156" s="10"/>
      <c r="N156" s="9">
        <f t="shared" si="12"/>
        <v>0</v>
      </c>
      <c r="O156" s="9">
        <v>18.48</v>
      </c>
      <c r="P156" s="9">
        <f t="shared" si="11"/>
        <v>0</v>
      </c>
    </row>
    <row r="157" spans="1:16" x14ac:dyDescent="0.25">
      <c r="A157" s="9" t="s">
        <v>42</v>
      </c>
      <c r="B157" s="9" t="s">
        <v>27</v>
      </c>
      <c r="C157" s="9" t="s">
        <v>71</v>
      </c>
      <c r="D157" s="9"/>
      <c r="E157" s="9"/>
      <c r="F157" s="9"/>
      <c r="G157" s="10"/>
      <c r="H157" s="10"/>
      <c r="I157" s="10"/>
      <c r="J157" s="10"/>
      <c r="K157" s="10"/>
      <c r="L157" s="10"/>
      <c r="M157" s="10"/>
      <c r="N157" s="9">
        <f t="shared" si="12"/>
        <v>0</v>
      </c>
      <c r="O157" s="9">
        <v>18.48</v>
      </c>
      <c r="P157" s="9">
        <f t="shared" si="11"/>
        <v>0</v>
      </c>
    </row>
    <row r="158" spans="1:16" x14ac:dyDescent="0.25">
      <c r="A158" s="9" t="s">
        <v>42</v>
      </c>
      <c r="B158" s="9" t="s">
        <v>27</v>
      </c>
      <c r="C158" s="9" t="s">
        <v>72</v>
      </c>
      <c r="D158" s="9"/>
      <c r="E158" s="9"/>
      <c r="F158" s="9"/>
      <c r="G158" s="10"/>
      <c r="H158" s="10"/>
      <c r="I158" s="10"/>
      <c r="J158" s="10"/>
      <c r="K158" s="10"/>
      <c r="L158" s="10"/>
      <c r="M158" s="10"/>
      <c r="N158" s="9">
        <f t="shared" si="12"/>
        <v>0</v>
      </c>
      <c r="O158" s="9">
        <v>18.48</v>
      </c>
      <c r="P158" s="9">
        <f t="shared" si="11"/>
        <v>0</v>
      </c>
    </row>
    <row r="159" spans="1:16" x14ac:dyDescent="0.25">
      <c r="A159" s="9" t="s">
        <v>42</v>
      </c>
      <c r="B159" s="9" t="s">
        <v>27</v>
      </c>
      <c r="C159" s="9" t="s">
        <v>73</v>
      </c>
      <c r="D159" s="9"/>
      <c r="E159" s="9"/>
      <c r="F159" s="9"/>
      <c r="G159" s="10"/>
      <c r="H159" s="10"/>
      <c r="I159" s="10"/>
      <c r="J159" s="10"/>
      <c r="K159" s="10"/>
      <c r="L159" s="10"/>
      <c r="M159" s="10"/>
      <c r="N159" s="9">
        <f t="shared" si="12"/>
        <v>0</v>
      </c>
      <c r="O159" s="9">
        <v>18.48</v>
      </c>
      <c r="P159" s="9">
        <f t="shared" si="11"/>
        <v>0</v>
      </c>
    </row>
    <row r="160" spans="1:16" x14ac:dyDescent="0.25">
      <c r="A160" s="9" t="s">
        <v>42</v>
      </c>
      <c r="B160" s="9" t="s">
        <v>27</v>
      </c>
      <c r="C160" s="9" t="s">
        <v>74</v>
      </c>
      <c r="D160" s="9"/>
      <c r="E160" s="9"/>
      <c r="F160" s="9"/>
      <c r="G160" s="10"/>
      <c r="H160" s="10"/>
      <c r="I160" s="10"/>
      <c r="J160" s="10"/>
      <c r="K160" s="10"/>
      <c r="L160" s="10"/>
      <c r="M160" s="10"/>
      <c r="N160" s="9">
        <f t="shared" si="12"/>
        <v>0</v>
      </c>
      <c r="O160" s="9">
        <v>18.48</v>
      </c>
      <c r="P160" s="9">
        <f t="shared" si="11"/>
        <v>0</v>
      </c>
    </row>
    <row r="161" spans="1:16" x14ac:dyDescent="0.25">
      <c r="A161" s="9" t="s">
        <v>42</v>
      </c>
      <c r="B161" s="9" t="s">
        <v>27</v>
      </c>
      <c r="C161" s="9" t="s">
        <v>75</v>
      </c>
      <c r="D161" s="9"/>
      <c r="E161" s="9"/>
      <c r="F161" s="9"/>
      <c r="G161" s="10"/>
      <c r="H161" s="10"/>
      <c r="I161" s="10"/>
      <c r="J161" s="10"/>
      <c r="K161" s="10"/>
      <c r="L161" s="10"/>
      <c r="M161" s="10"/>
      <c r="N161" s="9">
        <f t="shared" si="12"/>
        <v>0</v>
      </c>
      <c r="O161" s="9">
        <v>18.48</v>
      </c>
      <c r="P161" s="9">
        <f t="shared" si="11"/>
        <v>0</v>
      </c>
    </row>
    <row r="162" spans="1:16" x14ac:dyDescent="0.25">
      <c r="A162" s="9" t="s">
        <v>42</v>
      </c>
      <c r="B162" s="9" t="s">
        <v>27</v>
      </c>
      <c r="C162" s="9" t="s">
        <v>76</v>
      </c>
      <c r="D162" s="9"/>
      <c r="E162" s="9"/>
      <c r="F162" s="9"/>
      <c r="G162" s="10"/>
      <c r="H162" s="10"/>
      <c r="I162" s="10"/>
      <c r="J162" s="10"/>
      <c r="K162" s="10"/>
      <c r="L162" s="10"/>
      <c r="M162" s="10"/>
      <c r="N162" s="9">
        <f t="shared" si="12"/>
        <v>0</v>
      </c>
      <c r="O162" s="9">
        <v>18.48</v>
      </c>
      <c r="P162" s="9">
        <f t="shared" si="11"/>
        <v>0</v>
      </c>
    </row>
    <row r="163" spans="1:16" x14ac:dyDescent="0.25">
      <c r="A163" s="9" t="s">
        <v>42</v>
      </c>
      <c r="B163" s="9" t="s">
        <v>27</v>
      </c>
      <c r="C163" s="9" t="s">
        <v>77</v>
      </c>
      <c r="D163" s="9"/>
      <c r="E163" s="9"/>
      <c r="F163" s="9"/>
      <c r="G163" s="10"/>
      <c r="H163" s="10"/>
      <c r="I163" s="10"/>
      <c r="J163" s="10"/>
      <c r="K163" s="10"/>
      <c r="L163" s="10"/>
      <c r="M163" s="10"/>
      <c r="N163" s="9">
        <f t="shared" si="12"/>
        <v>0</v>
      </c>
      <c r="O163" s="9">
        <v>18.48</v>
      </c>
      <c r="P163" s="9">
        <f t="shared" si="11"/>
        <v>0</v>
      </c>
    </row>
    <row r="164" spans="1:16" x14ac:dyDescent="0.25">
      <c r="A164" s="9" t="s">
        <v>42</v>
      </c>
      <c r="B164" s="9" t="s">
        <v>27</v>
      </c>
      <c r="C164" s="9" t="s">
        <v>78</v>
      </c>
      <c r="D164" s="9"/>
      <c r="E164" s="9"/>
      <c r="F164" s="9"/>
      <c r="G164" s="10"/>
      <c r="H164" s="10"/>
      <c r="I164" s="10"/>
      <c r="J164" s="10"/>
      <c r="K164" s="10"/>
      <c r="L164" s="10"/>
      <c r="M164" s="10"/>
      <c r="N164" s="9">
        <f t="shared" si="12"/>
        <v>0</v>
      </c>
      <c r="O164" s="9">
        <v>18.48</v>
      </c>
      <c r="P164" s="9">
        <f t="shared" si="11"/>
        <v>0</v>
      </c>
    </row>
    <row r="165" spans="1:16" x14ac:dyDescent="0.25">
      <c r="A165" s="9" t="s">
        <v>42</v>
      </c>
      <c r="B165" s="9" t="s">
        <v>27</v>
      </c>
      <c r="C165" s="9" t="s">
        <v>79</v>
      </c>
      <c r="D165" s="9"/>
      <c r="E165" s="9"/>
      <c r="F165" s="9"/>
      <c r="G165" s="10"/>
      <c r="H165" s="10"/>
      <c r="I165" s="10"/>
      <c r="J165" s="10"/>
      <c r="K165" s="10"/>
      <c r="L165" s="10"/>
      <c r="M165" s="10"/>
      <c r="N165" s="9">
        <f t="shared" si="12"/>
        <v>0</v>
      </c>
      <c r="O165" s="9">
        <v>18.48</v>
      </c>
      <c r="P165" s="9">
        <f t="shared" si="11"/>
        <v>0</v>
      </c>
    </row>
    <row r="166" spans="1:16" x14ac:dyDescent="0.25">
      <c r="A166" s="9" t="s">
        <v>42</v>
      </c>
      <c r="B166" s="9" t="s">
        <v>27</v>
      </c>
      <c r="C166" s="9" t="s">
        <v>80</v>
      </c>
      <c r="D166" s="9"/>
      <c r="E166" s="9"/>
      <c r="F166" s="9"/>
      <c r="G166" s="10"/>
      <c r="H166" s="10"/>
      <c r="I166" s="10"/>
      <c r="J166" s="10"/>
      <c r="K166" s="10"/>
      <c r="L166" s="10"/>
      <c r="M166" s="10"/>
      <c r="N166" s="9">
        <f t="shared" si="12"/>
        <v>0</v>
      </c>
      <c r="O166" s="9">
        <v>18.48</v>
      </c>
      <c r="P166" s="9">
        <f t="shared" si="11"/>
        <v>0</v>
      </c>
    </row>
    <row r="167" spans="1:16" x14ac:dyDescent="0.25">
      <c r="A167" s="10"/>
      <c r="B167" s="10"/>
      <c r="C167" s="10"/>
      <c r="D167" s="13" t="s">
        <v>24</v>
      </c>
      <c r="E167" s="13" t="s">
        <v>25</v>
      </c>
      <c r="F167" s="13" t="s">
        <v>26</v>
      </c>
      <c r="G167" s="10"/>
      <c r="H167" s="10"/>
      <c r="I167" s="10"/>
      <c r="J167" s="10"/>
      <c r="K167" s="10"/>
      <c r="L167" s="10"/>
      <c r="M167" s="10"/>
      <c r="N167" s="10"/>
      <c r="O167" s="10"/>
      <c r="P167" s="10"/>
    </row>
    <row r="168" spans="1:16" x14ac:dyDescent="0.25">
      <c r="A168" s="9" t="s">
        <v>43</v>
      </c>
      <c r="B168" s="9" t="s">
        <v>28</v>
      </c>
      <c r="C168" s="9" t="s">
        <v>64</v>
      </c>
      <c r="D168" s="9"/>
      <c r="E168" s="9"/>
      <c r="F168" s="9"/>
      <c r="G168" s="10"/>
      <c r="H168" s="10"/>
      <c r="I168" s="10"/>
      <c r="J168" s="10"/>
      <c r="K168" s="10"/>
      <c r="L168" s="10"/>
      <c r="M168" s="10"/>
      <c r="N168" s="9">
        <f t="shared" ref="N168:N184" si="13">SUM(D168:J168)</f>
        <v>0</v>
      </c>
      <c r="O168" s="9">
        <v>7.56</v>
      </c>
      <c r="P168" s="9">
        <f t="shared" si="11"/>
        <v>0</v>
      </c>
    </row>
    <row r="169" spans="1:16" x14ac:dyDescent="0.25">
      <c r="A169" s="9" t="s">
        <v>43</v>
      </c>
      <c r="B169" s="9" t="s">
        <v>28</v>
      </c>
      <c r="C169" s="9" t="s">
        <v>65</v>
      </c>
      <c r="D169" s="9"/>
      <c r="E169" s="9"/>
      <c r="F169" s="9"/>
      <c r="G169" s="10"/>
      <c r="H169" s="10"/>
      <c r="I169" s="10"/>
      <c r="J169" s="10"/>
      <c r="K169" s="10"/>
      <c r="L169" s="10"/>
      <c r="M169" s="10"/>
      <c r="N169" s="9">
        <f t="shared" si="13"/>
        <v>0</v>
      </c>
      <c r="O169" s="9">
        <v>7.56</v>
      </c>
      <c r="P169" s="9">
        <f t="shared" si="11"/>
        <v>0</v>
      </c>
    </row>
    <row r="170" spans="1:16" x14ac:dyDescent="0.25">
      <c r="A170" s="9" t="s">
        <v>43</v>
      </c>
      <c r="B170" s="9" t="s">
        <v>28</v>
      </c>
      <c r="C170" s="9" t="s">
        <v>66</v>
      </c>
      <c r="D170" s="9"/>
      <c r="E170" s="9"/>
      <c r="F170" s="9"/>
      <c r="G170" s="10"/>
      <c r="H170" s="10"/>
      <c r="I170" s="10"/>
      <c r="J170" s="10"/>
      <c r="K170" s="10"/>
      <c r="L170" s="10"/>
      <c r="M170" s="10"/>
      <c r="N170" s="9">
        <f t="shared" si="13"/>
        <v>0</v>
      </c>
      <c r="O170" s="9">
        <v>7.56</v>
      </c>
      <c r="P170" s="9">
        <f t="shared" si="11"/>
        <v>0</v>
      </c>
    </row>
    <row r="171" spans="1:16" x14ac:dyDescent="0.25">
      <c r="A171" s="9" t="s">
        <v>43</v>
      </c>
      <c r="B171" s="9" t="s">
        <v>28</v>
      </c>
      <c r="C171" s="9" t="s">
        <v>67</v>
      </c>
      <c r="D171" s="9"/>
      <c r="E171" s="9"/>
      <c r="F171" s="9"/>
      <c r="G171" s="10"/>
      <c r="H171" s="10"/>
      <c r="I171" s="10"/>
      <c r="J171" s="10"/>
      <c r="K171" s="10"/>
      <c r="L171" s="10"/>
      <c r="M171" s="10"/>
      <c r="N171" s="9">
        <f t="shared" si="13"/>
        <v>0</v>
      </c>
      <c r="O171" s="9">
        <v>7.56</v>
      </c>
      <c r="P171" s="9">
        <f t="shared" si="11"/>
        <v>0</v>
      </c>
    </row>
    <row r="172" spans="1:16" x14ac:dyDescent="0.25">
      <c r="A172" s="9" t="s">
        <v>43</v>
      </c>
      <c r="B172" s="9" t="s">
        <v>28</v>
      </c>
      <c r="C172" s="9" t="s">
        <v>68</v>
      </c>
      <c r="D172" s="9"/>
      <c r="E172" s="9"/>
      <c r="F172" s="9"/>
      <c r="G172" s="10"/>
      <c r="H172" s="10"/>
      <c r="I172" s="10"/>
      <c r="J172" s="10"/>
      <c r="K172" s="10"/>
      <c r="L172" s="10"/>
      <c r="M172" s="10"/>
      <c r="N172" s="9">
        <f t="shared" si="13"/>
        <v>0</v>
      </c>
      <c r="O172" s="9">
        <v>7.56</v>
      </c>
      <c r="P172" s="9">
        <f t="shared" si="11"/>
        <v>0</v>
      </c>
    </row>
    <row r="173" spans="1:16" x14ac:dyDescent="0.25">
      <c r="A173" s="9" t="s">
        <v>43</v>
      </c>
      <c r="B173" s="9" t="s">
        <v>28</v>
      </c>
      <c r="C173" s="9" t="s">
        <v>69</v>
      </c>
      <c r="D173" s="9"/>
      <c r="E173" s="9"/>
      <c r="F173" s="9"/>
      <c r="G173" s="10"/>
      <c r="H173" s="10"/>
      <c r="I173" s="10"/>
      <c r="J173" s="10"/>
      <c r="K173" s="10"/>
      <c r="L173" s="10"/>
      <c r="M173" s="10"/>
      <c r="N173" s="9">
        <f t="shared" si="13"/>
        <v>0</v>
      </c>
      <c r="O173" s="9">
        <v>7.56</v>
      </c>
      <c r="P173" s="9">
        <f t="shared" si="11"/>
        <v>0</v>
      </c>
    </row>
    <row r="174" spans="1:16" x14ac:dyDescent="0.25">
      <c r="A174" s="9" t="s">
        <v>43</v>
      </c>
      <c r="B174" s="9" t="s">
        <v>28</v>
      </c>
      <c r="C174" s="9" t="s">
        <v>70</v>
      </c>
      <c r="D174" s="9"/>
      <c r="E174" s="9"/>
      <c r="F174" s="9"/>
      <c r="G174" s="10"/>
      <c r="H174" s="10"/>
      <c r="I174" s="10"/>
      <c r="J174" s="10"/>
      <c r="K174" s="10"/>
      <c r="L174" s="10"/>
      <c r="M174" s="10"/>
      <c r="N174" s="9">
        <f t="shared" si="13"/>
        <v>0</v>
      </c>
      <c r="O174" s="9">
        <v>7.56</v>
      </c>
      <c r="P174" s="9">
        <f t="shared" si="11"/>
        <v>0</v>
      </c>
    </row>
    <row r="175" spans="1:16" x14ac:dyDescent="0.25">
      <c r="A175" s="9" t="s">
        <v>43</v>
      </c>
      <c r="B175" s="9" t="s">
        <v>28</v>
      </c>
      <c r="C175" s="9" t="s">
        <v>71</v>
      </c>
      <c r="D175" s="9"/>
      <c r="E175" s="9"/>
      <c r="F175" s="9"/>
      <c r="G175" s="10"/>
      <c r="H175" s="10"/>
      <c r="I175" s="10"/>
      <c r="J175" s="10"/>
      <c r="K175" s="10"/>
      <c r="L175" s="10"/>
      <c r="M175" s="10"/>
      <c r="N175" s="9">
        <f t="shared" si="13"/>
        <v>0</v>
      </c>
      <c r="O175" s="9">
        <v>7.56</v>
      </c>
      <c r="P175" s="9">
        <f t="shared" si="11"/>
        <v>0</v>
      </c>
    </row>
    <row r="176" spans="1:16" x14ac:dyDescent="0.25">
      <c r="A176" s="9" t="s">
        <v>43</v>
      </c>
      <c r="B176" s="9" t="s">
        <v>28</v>
      </c>
      <c r="C176" s="9" t="s">
        <v>72</v>
      </c>
      <c r="D176" s="9"/>
      <c r="E176" s="9"/>
      <c r="F176" s="9"/>
      <c r="G176" s="10"/>
      <c r="H176" s="10"/>
      <c r="I176" s="10"/>
      <c r="J176" s="10"/>
      <c r="K176" s="10"/>
      <c r="L176" s="10"/>
      <c r="M176" s="10"/>
      <c r="N176" s="9">
        <f t="shared" si="13"/>
        <v>0</v>
      </c>
      <c r="O176" s="9">
        <v>7.56</v>
      </c>
      <c r="P176" s="9">
        <f t="shared" si="11"/>
        <v>0</v>
      </c>
    </row>
    <row r="177" spans="1:16" x14ac:dyDescent="0.25">
      <c r="A177" s="9" t="s">
        <v>43</v>
      </c>
      <c r="B177" s="9" t="s">
        <v>28</v>
      </c>
      <c r="C177" s="9" t="s">
        <v>73</v>
      </c>
      <c r="D177" s="9"/>
      <c r="E177" s="9"/>
      <c r="F177" s="9"/>
      <c r="G177" s="10"/>
      <c r="H177" s="10"/>
      <c r="I177" s="10"/>
      <c r="J177" s="10"/>
      <c r="K177" s="10"/>
      <c r="L177" s="10"/>
      <c r="M177" s="10"/>
      <c r="N177" s="9">
        <f t="shared" si="13"/>
        <v>0</v>
      </c>
      <c r="O177" s="9">
        <v>7.56</v>
      </c>
      <c r="P177" s="9">
        <f t="shared" si="11"/>
        <v>0</v>
      </c>
    </row>
    <row r="178" spans="1:16" x14ac:dyDescent="0.25">
      <c r="A178" s="9" t="s">
        <v>43</v>
      </c>
      <c r="B178" s="9" t="s">
        <v>28</v>
      </c>
      <c r="C178" s="9" t="s">
        <v>74</v>
      </c>
      <c r="D178" s="9"/>
      <c r="E178" s="9"/>
      <c r="F178" s="9"/>
      <c r="G178" s="10"/>
      <c r="H178" s="10"/>
      <c r="I178" s="10"/>
      <c r="J178" s="10"/>
      <c r="K178" s="10"/>
      <c r="L178" s="10"/>
      <c r="M178" s="10"/>
      <c r="N178" s="9">
        <f t="shared" si="13"/>
        <v>0</v>
      </c>
      <c r="O178" s="9">
        <v>7.56</v>
      </c>
      <c r="P178" s="9">
        <f t="shared" si="11"/>
        <v>0</v>
      </c>
    </row>
    <row r="179" spans="1:16" x14ac:dyDescent="0.25">
      <c r="A179" s="9" t="s">
        <v>43</v>
      </c>
      <c r="B179" s="9" t="s">
        <v>28</v>
      </c>
      <c r="C179" s="9" t="s">
        <v>75</v>
      </c>
      <c r="D179" s="9"/>
      <c r="E179" s="9"/>
      <c r="F179" s="9"/>
      <c r="G179" s="10"/>
      <c r="H179" s="10"/>
      <c r="I179" s="10"/>
      <c r="J179" s="10"/>
      <c r="K179" s="10"/>
      <c r="L179" s="10"/>
      <c r="M179" s="10"/>
      <c r="N179" s="9">
        <f t="shared" si="13"/>
        <v>0</v>
      </c>
      <c r="O179" s="9">
        <v>7.56</v>
      </c>
      <c r="P179" s="9">
        <f t="shared" si="11"/>
        <v>0</v>
      </c>
    </row>
    <row r="180" spans="1:16" x14ac:dyDescent="0.25">
      <c r="A180" s="9" t="s">
        <v>43</v>
      </c>
      <c r="B180" s="9" t="s">
        <v>28</v>
      </c>
      <c r="C180" s="9" t="s">
        <v>76</v>
      </c>
      <c r="D180" s="9"/>
      <c r="E180" s="9"/>
      <c r="F180" s="9"/>
      <c r="G180" s="10"/>
      <c r="H180" s="10"/>
      <c r="I180" s="10"/>
      <c r="J180" s="10"/>
      <c r="K180" s="10"/>
      <c r="L180" s="10"/>
      <c r="M180" s="10"/>
      <c r="N180" s="9">
        <f t="shared" si="13"/>
        <v>0</v>
      </c>
      <c r="O180" s="9">
        <v>7.56</v>
      </c>
      <c r="P180" s="9">
        <f t="shared" si="11"/>
        <v>0</v>
      </c>
    </row>
    <row r="181" spans="1:16" x14ac:dyDescent="0.25">
      <c r="A181" s="9" t="s">
        <v>43</v>
      </c>
      <c r="B181" s="9" t="s">
        <v>28</v>
      </c>
      <c r="C181" s="9" t="s">
        <v>77</v>
      </c>
      <c r="D181" s="9"/>
      <c r="E181" s="9"/>
      <c r="F181" s="9"/>
      <c r="G181" s="10"/>
      <c r="H181" s="10"/>
      <c r="I181" s="10"/>
      <c r="J181" s="10"/>
      <c r="K181" s="10"/>
      <c r="L181" s="10"/>
      <c r="M181" s="10"/>
      <c r="N181" s="9">
        <f t="shared" si="13"/>
        <v>0</v>
      </c>
      <c r="O181" s="9">
        <v>7.56</v>
      </c>
      <c r="P181" s="9">
        <f t="shared" si="11"/>
        <v>0</v>
      </c>
    </row>
    <row r="182" spans="1:16" x14ac:dyDescent="0.25">
      <c r="A182" s="9" t="s">
        <v>43</v>
      </c>
      <c r="B182" s="9" t="s">
        <v>28</v>
      </c>
      <c r="C182" s="9" t="s">
        <v>78</v>
      </c>
      <c r="D182" s="9"/>
      <c r="E182" s="9"/>
      <c r="F182" s="9"/>
      <c r="G182" s="10"/>
      <c r="H182" s="10"/>
      <c r="I182" s="10"/>
      <c r="J182" s="10"/>
      <c r="K182" s="10"/>
      <c r="L182" s="10"/>
      <c r="M182" s="10"/>
      <c r="N182" s="9">
        <f t="shared" si="13"/>
        <v>0</v>
      </c>
      <c r="O182" s="9">
        <v>7.56</v>
      </c>
      <c r="P182" s="9">
        <f t="shared" si="11"/>
        <v>0</v>
      </c>
    </row>
    <row r="183" spans="1:16" x14ac:dyDescent="0.25">
      <c r="A183" s="9" t="s">
        <v>43</v>
      </c>
      <c r="B183" s="9" t="s">
        <v>28</v>
      </c>
      <c r="C183" s="9" t="s">
        <v>79</v>
      </c>
      <c r="D183" s="9"/>
      <c r="E183" s="9"/>
      <c r="F183" s="9"/>
      <c r="G183" s="10"/>
      <c r="H183" s="10"/>
      <c r="I183" s="10"/>
      <c r="J183" s="10"/>
      <c r="K183" s="10"/>
      <c r="L183" s="10"/>
      <c r="M183" s="10"/>
      <c r="N183" s="9">
        <f t="shared" si="13"/>
        <v>0</v>
      </c>
      <c r="O183" s="9">
        <v>7.56</v>
      </c>
      <c r="P183" s="9">
        <f t="shared" si="11"/>
        <v>0</v>
      </c>
    </row>
    <row r="184" spans="1:16" x14ac:dyDescent="0.25">
      <c r="A184" s="9" t="s">
        <v>43</v>
      </c>
      <c r="B184" s="9" t="s">
        <v>28</v>
      </c>
      <c r="C184" s="9" t="s">
        <v>80</v>
      </c>
      <c r="D184" s="9"/>
      <c r="E184" s="9"/>
      <c r="F184" s="9"/>
      <c r="G184" s="10"/>
      <c r="H184" s="10"/>
      <c r="I184" s="10"/>
      <c r="J184" s="10"/>
      <c r="K184" s="10"/>
      <c r="L184" s="10"/>
      <c r="M184" s="10"/>
      <c r="N184" s="9">
        <f t="shared" si="13"/>
        <v>0</v>
      </c>
      <c r="O184" s="9">
        <v>7.56</v>
      </c>
      <c r="P184" s="9">
        <f t="shared" si="11"/>
        <v>0</v>
      </c>
    </row>
    <row r="185" spans="1:16" x14ac:dyDescent="0.25">
      <c r="A185" s="10"/>
      <c r="B185" s="10"/>
      <c r="C185" s="10"/>
      <c r="D185" s="13" t="s">
        <v>107</v>
      </c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</row>
    <row r="186" spans="1:16" x14ac:dyDescent="0.25">
      <c r="A186" s="9" t="s">
        <v>44</v>
      </c>
      <c r="B186" s="9" t="s">
        <v>29</v>
      </c>
      <c r="C186" s="9" t="s">
        <v>64</v>
      </c>
      <c r="D186" s="9"/>
      <c r="E186" s="10"/>
      <c r="F186" s="10"/>
      <c r="G186" s="10"/>
      <c r="H186" s="10"/>
      <c r="I186" s="10"/>
      <c r="J186" s="10"/>
      <c r="K186" s="10"/>
      <c r="L186" s="10"/>
      <c r="M186" s="10"/>
      <c r="N186" s="9">
        <f t="shared" ref="N186:N195" si="14">SUM(D186:J186)</f>
        <v>0</v>
      </c>
      <c r="O186" s="9">
        <v>6.84</v>
      </c>
      <c r="P186" s="9">
        <f t="shared" si="11"/>
        <v>0</v>
      </c>
    </row>
    <row r="187" spans="1:16" x14ac:dyDescent="0.25">
      <c r="A187" s="9" t="s">
        <v>44</v>
      </c>
      <c r="B187" s="9" t="s">
        <v>29</v>
      </c>
      <c r="C187" s="9" t="s">
        <v>66</v>
      </c>
      <c r="D187" s="9"/>
      <c r="E187" s="10"/>
      <c r="F187" s="10"/>
      <c r="G187" s="10"/>
      <c r="H187" s="10"/>
      <c r="I187" s="10"/>
      <c r="J187" s="10"/>
      <c r="K187" s="10"/>
      <c r="L187" s="10"/>
      <c r="M187" s="10"/>
      <c r="N187" s="9">
        <f t="shared" si="14"/>
        <v>0</v>
      </c>
      <c r="O187" s="9">
        <v>6.84</v>
      </c>
      <c r="P187" s="9">
        <f t="shared" si="11"/>
        <v>0</v>
      </c>
    </row>
    <row r="188" spans="1:16" x14ac:dyDescent="0.25">
      <c r="A188" s="9" t="s">
        <v>44</v>
      </c>
      <c r="B188" s="9" t="s">
        <v>29</v>
      </c>
      <c r="C188" s="9" t="s">
        <v>68</v>
      </c>
      <c r="D188" s="9"/>
      <c r="E188" s="10"/>
      <c r="F188" s="10"/>
      <c r="G188" s="10"/>
      <c r="H188" s="10"/>
      <c r="I188" s="10"/>
      <c r="J188" s="10"/>
      <c r="K188" s="10"/>
      <c r="L188" s="10"/>
      <c r="M188" s="10"/>
      <c r="N188" s="9">
        <f t="shared" si="14"/>
        <v>0</v>
      </c>
      <c r="O188" s="9">
        <v>6.84</v>
      </c>
      <c r="P188" s="9">
        <f t="shared" si="11"/>
        <v>0</v>
      </c>
    </row>
    <row r="189" spans="1:16" x14ac:dyDescent="0.25">
      <c r="A189" s="9" t="s">
        <v>44</v>
      </c>
      <c r="B189" s="9" t="s">
        <v>29</v>
      </c>
      <c r="C189" s="9" t="s">
        <v>70</v>
      </c>
      <c r="D189" s="9"/>
      <c r="E189" s="10"/>
      <c r="F189" s="10"/>
      <c r="G189" s="10"/>
      <c r="H189" s="10"/>
      <c r="I189" s="10"/>
      <c r="J189" s="10"/>
      <c r="K189" s="10"/>
      <c r="L189" s="10"/>
      <c r="M189" s="10"/>
      <c r="N189" s="9">
        <f t="shared" si="14"/>
        <v>0</v>
      </c>
      <c r="O189" s="9">
        <v>6.84</v>
      </c>
      <c r="P189" s="9">
        <f t="shared" si="11"/>
        <v>0</v>
      </c>
    </row>
    <row r="190" spans="1:16" x14ac:dyDescent="0.25">
      <c r="A190" s="9" t="s">
        <v>44</v>
      </c>
      <c r="B190" s="9" t="s">
        <v>29</v>
      </c>
      <c r="C190" s="9" t="s">
        <v>72</v>
      </c>
      <c r="D190" s="9"/>
      <c r="E190" s="10"/>
      <c r="F190" s="10"/>
      <c r="G190" s="10"/>
      <c r="H190" s="10"/>
      <c r="I190" s="10"/>
      <c r="J190" s="10"/>
      <c r="K190" s="10"/>
      <c r="L190" s="10"/>
      <c r="M190" s="10"/>
      <c r="N190" s="9">
        <f t="shared" si="14"/>
        <v>0</v>
      </c>
      <c r="O190" s="9">
        <v>6.84</v>
      </c>
      <c r="P190" s="9">
        <f t="shared" si="11"/>
        <v>0</v>
      </c>
    </row>
    <row r="191" spans="1:16" x14ac:dyDescent="0.25">
      <c r="A191" s="9" t="s">
        <v>44</v>
      </c>
      <c r="B191" s="9" t="s">
        <v>29</v>
      </c>
      <c r="C191" s="9" t="s">
        <v>73</v>
      </c>
      <c r="D191" s="9"/>
      <c r="E191" s="10"/>
      <c r="F191" s="10"/>
      <c r="G191" s="10"/>
      <c r="H191" s="10"/>
      <c r="I191" s="10"/>
      <c r="J191" s="10"/>
      <c r="K191" s="10"/>
      <c r="L191" s="10"/>
      <c r="M191" s="10"/>
      <c r="N191" s="9">
        <f t="shared" si="14"/>
        <v>0</v>
      </c>
      <c r="O191" s="9">
        <v>6.84</v>
      </c>
      <c r="P191" s="9">
        <f t="shared" si="11"/>
        <v>0</v>
      </c>
    </row>
    <row r="192" spans="1:16" x14ac:dyDescent="0.25">
      <c r="A192" s="9" t="s">
        <v>44</v>
      </c>
      <c r="B192" s="9" t="s">
        <v>29</v>
      </c>
      <c r="C192" s="9" t="s">
        <v>75</v>
      </c>
      <c r="D192" s="9"/>
      <c r="E192" s="10"/>
      <c r="F192" s="10"/>
      <c r="G192" s="10"/>
      <c r="H192" s="10"/>
      <c r="I192" s="10"/>
      <c r="J192" s="10"/>
      <c r="K192" s="10"/>
      <c r="L192" s="10"/>
      <c r="M192" s="10"/>
      <c r="N192" s="9">
        <f t="shared" si="14"/>
        <v>0</v>
      </c>
      <c r="O192" s="9">
        <v>6.84</v>
      </c>
      <c r="P192" s="9">
        <f t="shared" si="11"/>
        <v>0</v>
      </c>
    </row>
    <row r="193" spans="1:16" x14ac:dyDescent="0.25">
      <c r="A193" s="9" t="s">
        <v>44</v>
      </c>
      <c r="B193" s="9" t="s">
        <v>29</v>
      </c>
      <c r="C193" s="9" t="s">
        <v>76</v>
      </c>
      <c r="D193" s="9"/>
      <c r="E193" s="10"/>
      <c r="F193" s="10"/>
      <c r="G193" s="10"/>
      <c r="H193" s="10"/>
      <c r="I193" s="10"/>
      <c r="J193" s="10"/>
      <c r="K193" s="10"/>
      <c r="L193" s="10"/>
      <c r="M193" s="10"/>
      <c r="N193" s="9">
        <f t="shared" si="14"/>
        <v>0</v>
      </c>
      <c r="O193" s="9">
        <v>6.84</v>
      </c>
      <c r="P193" s="9">
        <f t="shared" si="11"/>
        <v>0</v>
      </c>
    </row>
    <row r="194" spans="1:16" x14ac:dyDescent="0.25">
      <c r="A194" s="9" t="s">
        <v>44</v>
      </c>
      <c r="B194" s="9" t="s">
        <v>29</v>
      </c>
      <c r="C194" s="9" t="s">
        <v>78</v>
      </c>
      <c r="D194" s="9"/>
      <c r="E194" s="10"/>
      <c r="F194" s="10"/>
      <c r="G194" s="10"/>
      <c r="H194" s="10"/>
      <c r="I194" s="10"/>
      <c r="J194" s="10"/>
      <c r="K194" s="10"/>
      <c r="L194" s="10"/>
      <c r="M194" s="10"/>
      <c r="N194" s="9">
        <f t="shared" si="14"/>
        <v>0</v>
      </c>
      <c r="O194" s="9">
        <v>6.84</v>
      </c>
      <c r="P194" s="9">
        <f t="shared" si="11"/>
        <v>0</v>
      </c>
    </row>
    <row r="195" spans="1:16" x14ac:dyDescent="0.25">
      <c r="A195" s="9" t="s">
        <v>44</v>
      </c>
      <c r="B195" s="9" t="s">
        <v>29</v>
      </c>
      <c r="C195" s="9" t="s">
        <v>79</v>
      </c>
      <c r="D195" s="9"/>
      <c r="E195" s="10"/>
      <c r="F195" s="10"/>
      <c r="G195" s="10"/>
      <c r="H195" s="10"/>
      <c r="I195" s="10"/>
      <c r="J195" s="10"/>
      <c r="K195" s="10"/>
      <c r="L195" s="10"/>
      <c r="M195" s="10"/>
      <c r="N195" s="9">
        <f t="shared" si="14"/>
        <v>0</v>
      </c>
      <c r="O195" s="9">
        <v>6.84</v>
      </c>
      <c r="P195" s="9">
        <f t="shared" si="11"/>
        <v>0</v>
      </c>
    </row>
    <row r="196" spans="1:16" x14ac:dyDescent="0.25">
      <c r="A196" s="10"/>
      <c r="B196" s="10"/>
      <c r="C196" s="10"/>
      <c r="D196" s="13" t="s">
        <v>107</v>
      </c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</row>
    <row r="197" spans="1:16" x14ac:dyDescent="0.25">
      <c r="A197" s="9" t="s">
        <v>45</v>
      </c>
      <c r="B197" s="9" t="s">
        <v>30</v>
      </c>
      <c r="C197" s="9" t="s">
        <v>64</v>
      </c>
      <c r="D197" s="9"/>
      <c r="E197" s="10"/>
      <c r="F197" s="10"/>
      <c r="G197" s="10"/>
      <c r="H197" s="10"/>
      <c r="I197" s="10"/>
      <c r="J197" s="10"/>
      <c r="K197" s="10"/>
      <c r="L197" s="10"/>
      <c r="M197" s="10"/>
      <c r="N197" s="9">
        <f t="shared" ref="N197:N206" si="15">SUM(D197:J197)</f>
        <v>0</v>
      </c>
      <c r="O197" s="9">
        <v>17.98</v>
      </c>
      <c r="P197" s="9">
        <f t="shared" si="11"/>
        <v>0</v>
      </c>
    </row>
    <row r="198" spans="1:16" x14ac:dyDescent="0.25">
      <c r="A198" s="9" t="s">
        <v>45</v>
      </c>
      <c r="B198" s="9" t="s">
        <v>30</v>
      </c>
      <c r="C198" s="9" t="s">
        <v>66</v>
      </c>
      <c r="D198" s="9"/>
      <c r="E198" s="10"/>
      <c r="F198" s="10"/>
      <c r="G198" s="10"/>
      <c r="H198" s="10"/>
      <c r="I198" s="10"/>
      <c r="J198" s="10"/>
      <c r="K198" s="10"/>
      <c r="L198" s="10"/>
      <c r="M198" s="10"/>
      <c r="N198" s="9">
        <f t="shared" si="15"/>
        <v>0</v>
      </c>
      <c r="O198" s="9">
        <v>17.98</v>
      </c>
      <c r="P198" s="9">
        <f t="shared" si="11"/>
        <v>0</v>
      </c>
    </row>
    <row r="199" spans="1:16" x14ac:dyDescent="0.25">
      <c r="A199" s="9" t="s">
        <v>45</v>
      </c>
      <c r="B199" s="9" t="s">
        <v>30</v>
      </c>
      <c r="C199" s="9" t="s">
        <v>68</v>
      </c>
      <c r="D199" s="9"/>
      <c r="E199" s="10"/>
      <c r="F199" s="10"/>
      <c r="G199" s="10"/>
      <c r="H199" s="10"/>
      <c r="I199" s="10"/>
      <c r="J199" s="10"/>
      <c r="K199" s="10"/>
      <c r="L199" s="10"/>
      <c r="M199" s="10"/>
      <c r="N199" s="9">
        <f t="shared" si="15"/>
        <v>0</v>
      </c>
      <c r="O199" s="9">
        <v>17.98</v>
      </c>
      <c r="P199" s="9">
        <f t="shared" si="11"/>
        <v>0</v>
      </c>
    </row>
    <row r="200" spans="1:16" x14ac:dyDescent="0.25">
      <c r="A200" s="9" t="s">
        <v>45</v>
      </c>
      <c r="B200" s="9" t="s">
        <v>30</v>
      </c>
      <c r="C200" s="9" t="s">
        <v>70</v>
      </c>
      <c r="D200" s="9"/>
      <c r="E200" s="10"/>
      <c r="F200" s="10"/>
      <c r="G200" s="10"/>
      <c r="H200" s="10"/>
      <c r="I200" s="10"/>
      <c r="J200" s="10"/>
      <c r="K200" s="10"/>
      <c r="L200" s="10"/>
      <c r="M200" s="10"/>
      <c r="N200" s="9">
        <f t="shared" si="15"/>
        <v>0</v>
      </c>
      <c r="O200" s="9">
        <v>17.98</v>
      </c>
      <c r="P200" s="9">
        <f t="shared" si="11"/>
        <v>0</v>
      </c>
    </row>
    <row r="201" spans="1:16" x14ac:dyDescent="0.25">
      <c r="A201" s="9" t="s">
        <v>45</v>
      </c>
      <c r="B201" s="9" t="s">
        <v>30</v>
      </c>
      <c r="C201" s="9" t="s">
        <v>72</v>
      </c>
      <c r="D201" s="9"/>
      <c r="E201" s="10"/>
      <c r="F201" s="10"/>
      <c r="G201" s="10"/>
      <c r="H201" s="10"/>
      <c r="I201" s="10"/>
      <c r="J201" s="10"/>
      <c r="K201" s="10"/>
      <c r="L201" s="10"/>
      <c r="M201" s="10"/>
      <c r="N201" s="9">
        <f t="shared" si="15"/>
        <v>0</v>
      </c>
      <c r="O201" s="9">
        <v>17.98</v>
      </c>
      <c r="P201" s="9">
        <f t="shared" si="11"/>
        <v>0</v>
      </c>
    </row>
    <row r="202" spans="1:16" x14ac:dyDescent="0.25">
      <c r="A202" s="9" t="s">
        <v>45</v>
      </c>
      <c r="B202" s="9" t="s">
        <v>30</v>
      </c>
      <c r="C202" s="9" t="s">
        <v>73</v>
      </c>
      <c r="D202" s="9"/>
      <c r="E202" s="10"/>
      <c r="F202" s="10"/>
      <c r="G202" s="10"/>
      <c r="H202" s="10"/>
      <c r="I202" s="10"/>
      <c r="J202" s="10"/>
      <c r="K202" s="10"/>
      <c r="L202" s="10"/>
      <c r="M202" s="10"/>
      <c r="N202" s="9">
        <f t="shared" si="15"/>
        <v>0</v>
      </c>
      <c r="O202" s="9">
        <v>17.98</v>
      </c>
      <c r="P202" s="9">
        <f t="shared" ref="P202:P250" si="16">SUM(N202*O202)</f>
        <v>0</v>
      </c>
    </row>
    <row r="203" spans="1:16" x14ac:dyDescent="0.25">
      <c r="A203" s="9" t="s">
        <v>45</v>
      </c>
      <c r="B203" s="9" t="s">
        <v>30</v>
      </c>
      <c r="C203" s="9" t="s">
        <v>75</v>
      </c>
      <c r="D203" s="9"/>
      <c r="E203" s="10"/>
      <c r="F203" s="10"/>
      <c r="G203" s="10"/>
      <c r="H203" s="10"/>
      <c r="I203" s="10"/>
      <c r="J203" s="10"/>
      <c r="K203" s="10"/>
      <c r="L203" s="10"/>
      <c r="M203" s="10"/>
      <c r="N203" s="9">
        <f t="shared" si="15"/>
        <v>0</v>
      </c>
      <c r="O203" s="9">
        <v>17.98</v>
      </c>
      <c r="P203" s="9">
        <f t="shared" si="16"/>
        <v>0</v>
      </c>
    </row>
    <row r="204" spans="1:16" x14ac:dyDescent="0.25">
      <c r="A204" s="9" t="s">
        <v>45</v>
      </c>
      <c r="B204" s="9" t="s">
        <v>30</v>
      </c>
      <c r="C204" s="9" t="s">
        <v>76</v>
      </c>
      <c r="D204" s="9"/>
      <c r="E204" s="10"/>
      <c r="F204" s="10"/>
      <c r="G204" s="10"/>
      <c r="H204" s="10"/>
      <c r="I204" s="10"/>
      <c r="J204" s="10"/>
      <c r="K204" s="10"/>
      <c r="L204" s="10"/>
      <c r="M204" s="10"/>
      <c r="N204" s="9">
        <f t="shared" si="15"/>
        <v>0</v>
      </c>
      <c r="O204" s="9">
        <v>17.98</v>
      </c>
      <c r="P204" s="9">
        <f t="shared" si="16"/>
        <v>0</v>
      </c>
    </row>
    <row r="205" spans="1:16" x14ac:dyDescent="0.25">
      <c r="A205" s="9" t="s">
        <v>45</v>
      </c>
      <c r="B205" s="9" t="s">
        <v>30</v>
      </c>
      <c r="C205" s="9" t="s">
        <v>78</v>
      </c>
      <c r="D205" s="9"/>
      <c r="E205" s="10"/>
      <c r="F205" s="10"/>
      <c r="G205" s="10"/>
      <c r="H205" s="10"/>
      <c r="I205" s="10"/>
      <c r="J205" s="10"/>
      <c r="K205" s="10"/>
      <c r="L205" s="10"/>
      <c r="M205" s="10"/>
      <c r="N205" s="9">
        <f t="shared" si="15"/>
        <v>0</v>
      </c>
      <c r="O205" s="9">
        <v>17.98</v>
      </c>
      <c r="P205" s="9">
        <f t="shared" si="16"/>
        <v>0</v>
      </c>
    </row>
    <row r="206" spans="1:16" x14ac:dyDescent="0.25">
      <c r="A206" s="9" t="s">
        <v>45</v>
      </c>
      <c r="B206" s="9" t="s">
        <v>30</v>
      </c>
      <c r="C206" s="9" t="s">
        <v>79</v>
      </c>
      <c r="D206" s="9"/>
      <c r="E206" s="10"/>
      <c r="F206" s="10"/>
      <c r="G206" s="10"/>
      <c r="H206" s="10"/>
      <c r="I206" s="10"/>
      <c r="J206" s="10"/>
      <c r="K206" s="10"/>
      <c r="L206" s="10"/>
      <c r="M206" s="10"/>
      <c r="N206" s="9">
        <f t="shared" si="15"/>
        <v>0</v>
      </c>
      <c r="O206" s="9">
        <v>17.98</v>
      </c>
      <c r="P206" s="9">
        <f t="shared" si="16"/>
        <v>0</v>
      </c>
    </row>
    <row r="207" spans="1:16" x14ac:dyDescent="0.25">
      <c r="A207" s="10"/>
      <c r="B207" s="10"/>
      <c r="C207" s="10"/>
      <c r="D207" s="13" t="s">
        <v>107</v>
      </c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</row>
    <row r="208" spans="1:16" x14ac:dyDescent="0.25">
      <c r="A208" s="9" t="s">
        <v>46</v>
      </c>
      <c r="B208" s="9" t="s">
        <v>31</v>
      </c>
      <c r="C208" s="9" t="s">
        <v>64</v>
      </c>
      <c r="D208" s="9"/>
      <c r="E208" s="10"/>
      <c r="F208" s="10"/>
      <c r="G208" s="10"/>
      <c r="H208" s="10"/>
      <c r="I208" s="10"/>
      <c r="J208" s="10"/>
      <c r="K208" s="10"/>
      <c r="L208" s="10"/>
      <c r="M208" s="10"/>
      <c r="N208" s="9">
        <f t="shared" ref="N208:N217" si="17">SUM(D208:J208)</f>
        <v>0</v>
      </c>
      <c r="O208" s="9">
        <v>17.98</v>
      </c>
      <c r="P208" s="9">
        <f t="shared" si="16"/>
        <v>0</v>
      </c>
    </row>
    <row r="209" spans="1:16" x14ac:dyDescent="0.25">
      <c r="A209" s="9" t="s">
        <v>46</v>
      </c>
      <c r="B209" s="9" t="s">
        <v>31</v>
      </c>
      <c r="C209" s="9" t="s">
        <v>66</v>
      </c>
      <c r="D209" s="9"/>
      <c r="E209" s="10"/>
      <c r="F209" s="10"/>
      <c r="G209" s="10"/>
      <c r="H209" s="10"/>
      <c r="I209" s="10"/>
      <c r="J209" s="10"/>
      <c r="K209" s="10"/>
      <c r="L209" s="10"/>
      <c r="M209" s="10"/>
      <c r="N209" s="9">
        <f t="shared" si="17"/>
        <v>0</v>
      </c>
      <c r="O209" s="9">
        <v>17.98</v>
      </c>
      <c r="P209" s="9">
        <f t="shared" si="16"/>
        <v>0</v>
      </c>
    </row>
    <row r="210" spans="1:16" x14ac:dyDescent="0.25">
      <c r="A210" s="9" t="s">
        <v>46</v>
      </c>
      <c r="B210" s="9" t="s">
        <v>31</v>
      </c>
      <c r="C210" s="9" t="s">
        <v>68</v>
      </c>
      <c r="D210" s="9"/>
      <c r="E210" s="10"/>
      <c r="F210" s="10"/>
      <c r="G210" s="10"/>
      <c r="H210" s="10"/>
      <c r="I210" s="10"/>
      <c r="J210" s="10"/>
      <c r="K210" s="10"/>
      <c r="L210" s="10"/>
      <c r="M210" s="10"/>
      <c r="N210" s="9">
        <f t="shared" si="17"/>
        <v>0</v>
      </c>
      <c r="O210" s="9">
        <v>17.98</v>
      </c>
      <c r="P210" s="9">
        <f t="shared" si="16"/>
        <v>0</v>
      </c>
    </row>
    <row r="211" spans="1:16" x14ac:dyDescent="0.25">
      <c r="A211" s="9" t="s">
        <v>46</v>
      </c>
      <c r="B211" s="9" t="s">
        <v>31</v>
      </c>
      <c r="C211" s="9" t="s">
        <v>70</v>
      </c>
      <c r="D211" s="9"/>
      <c r="E211" s="10"/>
      <c r="F211" s="10"/>
      <c r="G211" s="10"/>
      <c r="H211" s="10"/>
      <c r="I211" s="10"/>
      <c r="J211" s="10"/>
      <c r="K211" s="10"/>
      <c r="L211" s="10"/>
      <c r="M211" s="10"/>
      <c r="N211" s="9">
        <f t="shared" si="17"/>
        <v>0</v>
      </c>
      <c r="O211" s="9">
        <v>17.98</v>
      </c>
      <c r="P211" s="9">
        <f t="shared" si="16"/>
        <v>0</v>
      </c>
    </row>
    <row r="212" spans="1:16" x14ac:dyDescent="0.25">
      <c r="A212" s="9" t="s">
        <v>46</v>
      </c>
      <c r="B212" s="9" t="s">
        <v>31</v>
      </c>
      <c r="C212" s="9" t="s">
        <v>72</v>
      </c>
      <c r="D212" s="9"/>
      <c r="E212" s="10"/>
      <c r="F212" s="10"/>
      <c r="G212" s="10"/>
      <c r="H212" s="10"/>
      <c r="I212" s="10"/>
      <c r="J212" s="10"/>
      <c r="K212" s="10"/>
      <c r="L212" s="10"/>
      <c r="M212" s="10"/>
      <c r="N212" s="9">
        <f t="shared" si="17"/>
        <v>0</v>
      </c>
      <c r="O212" s="9">
        <v>17.98</v>
      </c>
      <c r="P212" s="9">
        <f t="shared" si="16"/>
        <v>0</v>
      </c>
    </row>
    <row r="213" spans="1:16" x14ac:dyDescent="0.25">
      <c r="A213" s="9" t="s">
        <v>46</v>
      </c>
      <c r="B213" s="9" t="s">
        <v>31</v>
      </c>
      <c r="C213" s="9" t="s">
        <v>73</v>
      </c>
      <c r="D213" s="9"/>
      <c r="E213" s="10"/>
      <c r="F213" s="10"/>
      <c r="G213" s="10"/>
      <c r="H213" s="10"/>
      <c r="I213" s="10"/>
      <c r="J213" s="10"/>
      <c r="K213" s="10"/>
      <c r="L213" s="10"/>
      <c r="M213" s="10"/>
      <c r="N213" s="9">
        <f t="shared" si="17"/>
        <v>0</v>
      </c>
      <c r="O213" s="9">
        <v>17.98</v>
      </c>
      <c r="P213" s="9">
        <f t="shared" si="16"/>
        <v>0</v>
      </c>
    </row>
    <row r="214" spans="1:16" x14ac:dyDescent="0.25">
      <c r="A214" s="9" t="s">
        <v>46</v>
      </c>
      <c r="B214" s="9" t="s">
        <v>31</v>
      </c>
      <c r="C214" s="9" t="s">
        <v>75</v>
      </c>
      <c r="D214" s="9"/>
      <c r="E214" s="10"/>
      <c r="F214" s="10"/>
      <c r="G214" s="10"/>
      <c r="H214" s="10"/>
      <c r="I214" s="10"/>
      <c r="J214" s="10"/>
      <c r="K214" s="10"/>
      <c r="L214" s="10"/>
      <c r="M214" s="10"/>
      <c r="N214" s="9">
        <f t="shared" si="17"/>
        <v>0</v>
      </c>
      <c r="O214" s="9">
        <v>17.98</v>
      </c>
      <c r="P214" s="9">
        <f t="shared" si="16"/>
        <v>0</v>
      </c>
    </row>
    <row r="215" spans="1:16" x14ac:dyDescent="0.25">
      <c r="A215" s="9" t="s">
        <v>46</v>
      </c>
      <c r="B215" s="9" t="s">
        <v>31</v>
      </c>
      <c r="C215" s="9" t="s">
        <v>76</v>
      </c>
      <c r="D215" s="9"/>
      <c r="E215" s="10"/>
      <c r="F215" s="10"/>
      <c r="G215" s="10"/>
      <c r="H215" s="10"/>
      <c r="I215" s="10"/>
      <c r="J215" s="10"/>
      <c r="K215" s="10"/>
      <c r="L215" s="10"/>
      <c r="M215" s="10"/>
      <c r="N215" s="9">
        <f t="shared" si="17"/>
        <v>0</v>
      </c>
      <c r="O215" s="9">
        <v>17.98</v>
      </c>
      <c r="P215" s="9">
        <f t="shared" si="16"/>
        <v>0</v>
      </c>
    </row>
    <row r="216" spans="1:16" x14ac:dyDescent="0.25">
      <c r="A216" s="9" t="s">
        <v>46</v>
      </c>
      <c r="B216" s="9" t="s">
        <v>31</v>
      </c>
      <c r="C216" s="9" t="s">
        <v>78</v>
      </c>
      <c r="D216" s="9"/>
      <c r="E216" s="10"/>
      <c r="F216" s="10"/>
      <c r="G216" s="10"/>
      <c r="H216" s="10"/>
      <c r="I216" s="10"/>
      <c r="J216" s="10"/>
      <c r="K216" s="10"/>
      <c r="L216" s="10"/>
      <c r="M216" s="10"/>
      <c r="N216" s="9">
        <f t="shared" si="17"/>
        <v>0</v>
      </c>
      <c r="O216" s="9">
        <v>17.98</v>
      </c>
      <c r="P216" s="9">
        <f t="shared" si="16"/>
        <v>0</v>
      </c>
    </row>
    <row r="217" spans="1:16" x14ac:dyDescent="0.25">
      <c r="A217" s="9" t="s">
        <v>46</v>
      </c>
      <c r="B217" s="9" t="s">
        <v>31</v>
      </c>
      <c r="C217" s="9" t="s">
        <v>79</v>
      </c>
      <c r="D217" s="9"/>
      <c r="E217" s="10"/>
      <c r="F217" s="10"/>
      <c r="G217" s="10"/>
      <c r="H217" s="10"/>
      <c r="I217" s="10"/>
      <c r="J217" s="10"/>
      <c r="K217" s="10"/>
      <c r="L217" s="10"/>
      <c r="M217" s="10"/>
      <c r="N217" s="9">
        <f t="shared" si="17"/>
        <v>0</v>
      </c>
      <c r="O217" s="9">
        <v>17.98</v>
      </c>
      <c r="P217" s="9">
        <f t="shared" si="16"/>
        <v>0</v>
      </c>
    </row>
    <row r="218" spans="1:16" x14ac:dyDescent="0.25">
      <c r="A218" s="10"/>
      <c r="B218" s="10"/>
      <c r="C218" s="10"/>
      <c r="D218" s="13" t="s">
        <v>107</v>
      </c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</row>
    <row r="219" spans="1:16" x14ac:dyDescent="0.25">
      <c r="A219" s="9" t="s">
        <v>47</v>
      </c>
      <c r="B219" s="9" t="s">
        <v>32</v>
      </c>
      <c r="C219" s="9" t="s">
        <v>64</v>
      </c>
      <c r="D219" s="9"/>
      <c r="E219" s="10"/>
      <c r="F219" s="10"/>
      <c r="G219" s="10"/>
      <c r="H219" s="10"/>
      <c r="I219" s="10"/>
      <c r="J219" s="10"/>
      <c r="K219" s="10"/>
      <c r="L219" s="10"/>
      <c r="M219" s="10"/>
      <c r="N219" s="9">
        <f t="shared" ref="N219:N228" si="18">SUM(D219:J219)</f>
        <v>0</v>
      </c>
      <c r="O219" s="9">
        <v>15.6</v>
      </c>
      <c r="P219" s="9">
        <f t="shared" si="16"/>
        <v>0</v>
      </c>
    </row>
    <row r="220" spans="1:16" x14ac:dyDescent="0.25">
      <c r="A220" s="9" t="s">
        <v>47</v>
      </c>
      <c r="B220" s="9" t="s">
        <v>32</v>
      </c>
      <c r="C220" s="9" t="s">
        <v>66</v>
      </c>
      <c r="D220" s="9"/>
      <c r="E220" s="10"/>
      <c r="F220" s="10"/>
      <c r="G220" s="10"/>
      <c r="H220" s="10"/>
      <c r="I220" s="10"/>
      <c r="J220" s="10"/>
      <c r="K220" s="10"/>
      <c r="L220" s="10"/>
      <c r="M220" s="10"/>
      <c r="N220" s="9">
        <f t="shared" si="18"/>
        <v>0</v>
      </c>
      <c r="O220" s="9">
        <v>15.6</v>
      </c>
      <c r="P220" s="9">
        <f t="shared" si="16"/>
        <v>0</v>
      </c>
    </row>
    <row r="221" spans="1:16" x14ac:dyDescent="0.25">
      <c r="A221" s="9" t="s">
        <v>47</v>
      </c>
      <c r="B221" s="9" t="s">
        <v>32</v>
      </c>
      <c r="C221" s="9" t="s">
        <v>68</v>
      </c>
      <c r="D221" s="9"/>
      <c r="E221" s="10"/>
      <c r="F221" s="10"/>
      <c r="G221" s="10"/>
      <c r="H221" s="10"/>
      <c r="I221" s="10"/>
      <c r="J221" s="10"/>
      <c r="K221" s="10"/>
      <c r="L221" s="10"/>
      <c r="M221" s="10"/>
      <c r="N221" s="9">
        <f t="shared" si="18"/>
        <v>0</v>
      </c>
      <c r="O221" s="9">
        <v>15.6</v>
      </c>
      <c r="P221" s="9">
        <f t="shared" si="16"/>
        <v>0</v>
      </c>
    </row>
    <row r="222" spans="1:16" x14ac:dyDescent="0.25">
      <c r="A222" s="9" t="s">
        <v>47</v>
      </c>
      <c r="B222" s="9" t="s">
        <v>32</v>
      </c>
      <c r="C222" s="9" t="s">
        <v>70</v>
      </c>
      <c r="D222" s="9"/>
      <c r="E222" s="10"/>
      <c r="F222" s="10"/>
      <c r="G222" s="10"/>
      <c r="H222" s="10"/>
      <c r="I222" s="10"/>
      <c r="J222" s="10"/>
      <c r="K222" s="10"/>
      <c r="L222" s="10"/>
      <c r="M222" s="10"/>
      <c r="N222" s="9">
        <f t="shared" si="18"/>
        <v>0</v>
      </c>
      <c r="O222" s="9">
        <v>15.6</v>
      </c>
      <c r="P222" s="9">
        <f t="shared" si="16"/>
        <v>0</v>
      </c>
    </row>
    <row r="223" spans="1:16" x14ac:dyDescent="0.25">
      <c r="A223" s="9" t="s">
        <v>47</v>
      </c>
      <c r="B223" s="9" t="s">
        <v>32</v>
      </c>
      <c r="C223" s="9" t="s">
        <v>72</v>
      </c>
      <c r="D223" s="9"/>
      <c r="E223" s="10"/>
      <c r="F223" s="10"/>
      <c r="G223" s="10"/>
      <c r="H223" s="10"/>
      <c r="I223" s="10"/>
      <c r="J223" s="10"/>
      <c r="K223" s="10"/>
      <c r="L223" s="10"/>
      <c r="M223" s="10"/>
      <c r="N223" s="9">
        <f t="shared" si="18"/>
        <v>0</v>
      </c>
      <c r="O223" s="9">
        <v>15.6</v>
      </c>
      <c r="P223" s="9">
        <f t="shared" si="16"/>
        <v>0</v>
      </c>
    </row>
    <row r="224" spans="1:16" x14ac:dyDescent="0.25">
      <c r="A224" s="9" t="s">
        <v>47</v>
      </c>
      <c r="B224" s="9" t="s">
        <v>32</v>
      </c>
      <c r="C224" s="9" t="s">
        <v>73</v>
      </c>
      <c r="D224" s="9"/>
      <c r="E224" s="10"/>
      <c r="F224" s="10"/>
      <c r="G224" s="10"/>
      <c r="H224" s="10"/>
      <c r="I224" s="10"/>
      <c r="J224" s="10"/>
      <c r="K224" s="10"/>
      <c r="L224" s="10"/>
      <c r="M224" s="10"/>
      <c r="N224" s="9">
        <f t="shared" si="18"/>
        <v>0</v>
      </c>
      <c r="O224" s="9">
        <v>15.6</v>
      </c>
      <c r="P224" s="9">
        <f t="shared" si="16"/>
        <v>0</v>
      </c>
    </row>
    <row r="225" spans="1:16" x14ac:dyDescent="0.25">
      <c r="A225" s="9" t="s">
        <v>47</v>
      </c>
      <c r="B225" s="9" t="s">
        <v>32</v>
      </c>
      <c r="C225" s="9" t="s">
        <v>75</v>
      </c>
      <c r="D225" s="9"/>
      <c r="E225" s="10"/>
      <c r="F225" s="10"/>
      <c r="G225" s="10"/>
      <c r="H225" s="10"/>
      <c r="I225" s="10"/>
      <c r="J225" s="10"/>
      <c r="K225" s="10"/>
      <c r="L225" s="10"/>
      <c r="M225" s="10"/>
      <c r="N225" s="9">
        <f t="shared" si="18"/>
        <v>0</v>
      </c>
      <c r="O225" s="9">
        <v>15.6</v>
      </c>
      <c r="P225" s="9">
        <f t="shared" si="16"/>
        <v>0</v>
      </c>
    </row>
    <row r="226" spans="1:16" x14ac:dyDescent="0.25">
      <c r="A226" s="9" t="s">
        <v>47</v>
      </c>
      <c r="B226" s="9" t="s">
        <v>32</v>
      </c>
      <c r="C226" s="9" t="s">
        <v>76</v>
      </c>
      <c r="D226" s="9"/>
      <c r="E226" s="10"/>
      <c r="F226" s="10"/>
      <c r="G226" s="10"/>
      <c r="H226" s="10"/>
      <c r="I226" s="10"/>
      <c r="J226" s="10"/>
      <c r="K226" s="10"/>
      <c r="L226" s="10"/>
      <c r="M226" s="10"/>
      <c r="N226" s="9">
        <f t="shared" si="18"/>
        <v>0</v>
      </c>
      <c r="O226" s="9">
        <v>15.6</v>
      </c>
      <c r="P226" s="9">
        <f t="shared" si="16"/>
        <v>0</v>
      </c>
    </row>
    <row r="227" spans="1:16" x14ac:dyDescent="0.25">
      <c r="A227" s="9" t="s">
        <v>47</v>
      </c>
      <c r="B227" s="9" t="s">
        <v>32</v>
      </c>
      <c r="C227" s="9" t="s">
        <v>78</v>
      </c>
      <c r="D227" s="9"/>
      <c r="E227" s="10"/>
      <c r="F227" s="10"/>
      <c r="G227" s="10"/>
      <c r="H227" s="10"/>
      <c r="I227" s="10"/>
      <c r="J227" s="10"/>
      <c r="K227" s="10"/>
      <c r="L227" s="10"/>
      <c r="M227" s="10"/>
      <c r="N227" s="9">
        <f t="shared" si="18"/>
        <v>0</v>
      </c>
      <c r="O227" s="9">
        <v>15.6</v>
      </c>
      <c r="P227" s="9">
        <f t="shared" si="16"/>
        <v>0</v>
      </c>
    </row>
    <row r="228" spans="1:16" x14ac:dyDescent="0.25">
      <c r="A228" s="9" t="s">
        <v>47</v>
      </c>
      <c r="B228" s="9" t="s">
        <v>32</v>
      </c>
      <c r="C228" s="9" t="s">
        <v>79</v>
      </c>
      <c r="D228" s="9"/>
      <c r="E228" s="10"/>
      <c r="F228" s="10"/>
      <c r="G228" s="10"/>
      <c r="H228" s="10"/>
      <c r="I228" s="10"/>
      <c r="J228" s="10"/>
      <c r="K228" s="10"/>
      <c r="L228" s="10"/>
      <c r="M228" s="10"/>
      <c r="N228" s="9">
        <f t="shared" si="18"/>
        <v>0</v>
      </c>
      <c r="O228" s="9">
        <v>15.6</v>
      </c>
      <c r="P228" s="9">
        <f t="shared" si="16"/>
        <v>0</v>
      </c>
    </row>
    <row r="229" spans="1:16" ht="18.75" x14ac:dyDescent="0.25">
      <c r="A229" s="14"/>
      <c r="B229" s="14"/>
      <c r="C229" s="15"/>
      <c r="D229" s="14"/>
      <c r="E229" s="16"/>
      <c r="F229" s="16"/>
      <c r="G229" s="16"/>
      <c r="H229" s="16"/>
      <c r="I229" s="16"/>
      <c r="J229" s="16"/>
      <c r="K229" s="16"/>
      <c r="L229" s="16"/>
      <c r="M229" s="16"/>
      <c r="N229" s="10"/>
      <c r="O229" s="24"/>
      <c r="P229" s="10"/>
    </row>
    <row r="230" spans="1:16" x14ac:dyDescent="0.25">
      <c r="A230" s="9" t="s">
        <v>58</v>
      </c>
      <c r="B230" s="9" t="s">
        <v>56</v>
      </c>
      <c r="C230" s="9" t="s">
        <v>100</v>
      </c>
      <c r="D230" s="9"/>
      <c r="E230" s="9"/>
      <c r="F230" s="9"/>
      <c r="G230" s="9"/>
      <c r="H230" s="9"/>
      <c r="I230" s="9"/>
      <c r="J230" s="9"/>
      <c r="K230" s="10"/>
      <c r="L230" s="10"/>
      <c r="M230" s="10"/>
      <c r="N230" s="9">
        <f>SUM(D230:J230)</f>
        <v>0</v>
      </c>
      <c r="O230" s="9">
        <v>18.5</v>
      </c>
      <c r="P230" s="9">
        <f t="shared" si="16"/>
        <v>0</v>
      </c>
    </row>
    <row r="231" spans="1:16" x14ac:dyDescent="0.25">
      <c r="A231" s="9" t="s">
        <v>58</v>
      </c>
      <c r="B231" s="9" t="s">
        <v>56</v>
      </c>
      <c r="C231" s="9" t="s">
        <v>101</v>
      </c>
      <c r="D231" s="9"/>
      <c r="E231" s="9"/>
      <c r="F231" s="9"/>
      <c r="G231" s="9"/>
      <c r="H231" s="9"/>
      <c r="I231" s="9"/>
      <c r="J231" s="9"/>
      <c r="K231" s="10"/>
      <c r="L231" s="10"/>
      <c r="M231" s="10"/>
      <c r="N231" s="9">
        <f>SUM(D231:J231)</f>
        <v>0</v>
      </c>
      <c r="O231" s="9">
        <v>18.5</v>
      </c>
      <c r="P231" s="9">
        <f t="shared" si="16"/>
        <v>0</v>
      </c>
    </row>
    <row r="232" spans="1:16" x14ac:dyDescent="0.25">
      <c r="A232" s="9" t="s">
        <v>58</v>
      </c>
      <c r="B232" s="9" t="s">
        <v>56</v>
      </c>
      <c r="C232" s="9" t="s">
        <v>98</v>
      </c>
      <c r="D232" s="9"/>
      <c r="E232" s="9"/>
      <c r="F232" s="9"/>
      <c r="G232" s="9"/>
      <c r="H232" s="9"/>
      <c r="I232" s="9"/>
      <c r="J232" s="9"/>
      <c r="K232" s="10"/>
      <c r="L232" s="10"/>
      <c r="M232" s="10"/>
      <c r="N232" s="9">
        <f>SUM(D232:J232)</f>
        <v>0</v>
      </c>
      <c r="O232" s="9">
        <v>18.5</v>
      </c>
      <c r="P232" s="9">
        <f t="shared" si="16"/>
        <v>0</v>
      </c>
    </row>
    <row r="233" spans="1:16" x14ac:dyDescent="0.25">
      <c r="A233" s="9" t="s">
        <v>58</v>
      </c>
      <c r="B233" s="9" t="s">
        <v>56</v>
      </c>
      <c r="C233" s="9" t="s">
        <v>102</v>
      </c>
      <c r="D233" s="9"/>
      <c r="E233" s="9"/>
      <c r="F233" s="9"/>
      <c r="G233" s="9"/>
      <c r="H233" s="9"/>
      <c r="I233" s="9"/>
      <c r="J233" s="9"/>
      <c r="K233" s="10"/>
      <c r="L233" s="10"/>
      <c r="M233" s="10"/>
      <c r="N233" s="9">
        <f>SUM(D233:J233)</f>
        <v>0</v>
      </c>
      <c r="O233" s="9">
        <v>18.5</v>
      </c>
      <c r="P233" s="9">
        <f t="shared" si="16"/>
        <v>0</v>
      </c>
    </row>
    <row r="234" spans="1:16" ht="18.75" x14ac:dyDescent="0.25">
      <c r="A234" s="14"/>
      <c r="B234" s="14"/>
      <c r="C234" s="15"/>
      <c r="D234" s="14"/>
      <c r="E234" s="16"/>
      <c r="F234" s="16"/>
      <c r="G234" s="16"/>
      <c r="H234" s="16"/>
      <c r="I234" s="16"/>
      <c r="J234" s="16"/>
      <c r="K234" s="37"/>
      <c r="L234" s="37"/>
      <c r="M234" s="37"/>
      <c r="N234" s="10"/>
      <c r="O234" s="24"/>
      <c r="P234" s="10"/>
    </row>
    <row r="235" spans="1:16" x14ac:dyDescent="0.25">
      <c r="A235" s="9" t="s">
        <v>59</v>
      </c>
      <c r="B235" s="9" t="s">
        <v>57</v>
      </c>
      <c r="C235" s="9" t="s">
        <v>100</v>
      </c>
      <c r="D235" s="9"/>
      <c r="E235" s="9"/>
      <c r="F235" s="9"/>
      <c r="G235" s="9"/>
      <c r="H235" s="9"/>
      <c r="I235" s="9"/>
      <c r="J235" s="9"/>
      <c r="K235" s="10"/>
      <c r="L235" s="10"/>
      <c r="M235" s="10"/>
      <c r="N235" s="9">
        <f>SUM(D235:J235)</f>
        <v>0</v>
      </c>
      <c r="O235" s="9">
        <v>18.5</v>
      </c>
      <c r="P235" s="9">
        <f t="shared" si="16"/>
        <v>0</v>
      </c>
    </row>
    <row r="236" spans="1:16" x14ac:dyDescent="0.25">
      <c r="A236" s="9" t="s">
        <v>59</v>
      </c>
      <c r="B236" s="9" t="s">
        <v>57</v>
      </c>
      <c r="C236" s="9" t="s">
        <v>101</v>
      </c>
      <c r="D236" s="9"/>
      <c r="E236" s="9"/>
      <c r="F236" s="9"/>
      <c r="G236" s="9"/>
      <c r="H236" s="9"/>
      <c r="I236" s="9"/>
      <c r="J236" s="9"/>
      <c r="K236" s="10"/>
      <c r="L236" s="10"/>
      <c r="M236" s="10"/>
      <c r="N236" s="9">
        <f>SUM(D236:J236)</f>
        <v>0</v>
      </c>
      <c r="O236" s="9">
        <v>18.5</v>
      </c>
      <c r="P236" s="9">
        <f t="shared" si="16"/>
        <v>0</v>
      </c>
    </row>
    <row r="237" spans="1:16" x14ac:dyDescent="0.25">
      <c r="A237" s="9" t="s">
        <v>59</v>
      </c>
      <c r="B237" s="9" t="s">
        <v>57</v>
      </c>
      <c r="C237" s="9" t="s">
        <v>98</v>
      </c>
      <c r="D237" s="9"/>
      <c r="E237" s="9"/>
      <c r="F237" s="9"/>
      <c r="G237" s="9"/>
      <c r="H237" s="9"/>
      <c r="I237" s="9"/>
      <c r="J237" s="9"/>
      <c r="K237" s="10"/>
      <c r="L237" s="10"/>
      <c r="M237" s="10"/>
      <c r="N237" s="9">
        <f>SUM(D237:J237)</f>
        <v>0</v>
      </c>
      <c r="O237" s="9">
        <v>18.5</v>
      </c>
      <c r="P237" s="9">
        <f t="shared" si="16"/>
        <v>0</v>
      </c>
    </row>
    <row r="238" spans="1:16" x14ac:dyDescent="0.25">
      <c r="A238" s="9" t="s">
        <v>59</v>
      </c>
      <c r="B238" s="9" t="s">
        <v>57</v>
      </c>
      <c r="C238" s="9" t="s">
        <v>102</v>
      </c>
      <c r="D238" s="9"/>
      <c r="E238" s="9"/>
      <c r="F238" s="9"/>
      <c r="G238" s="9"/>
      <c r="H238" s="9"/>
      <c r="I238" s="9"/>
      <c r="J238" s="9"/>
      <c r="K238" s="10"/>
      <c r="L238" s="10"/>
      <c r="M238" s="10"/>
      <c r="N238" s="9">
        <f>SUM(D238:J238)</f>
        <v>0</v>
      </c>
      <c r="O238" s="9">
        <v>18.5</v>
      </c>
      <c r="P238" s="9">
        <f t="shared" si="16"/>
        <v>0</v>
      </c>
    </row>
    <row r="239" spans="1:16" ht="18.75" x14ac:dyDescent="0.25">
      <c r="A239" s="14"/>
      <c r="B239" s="14"/>
      <c r="C239" s="15"/>
      <c r="D239" s="14"/>
      <c r="E239" s="16"/>
      <c r="F239" s="16"/>
      <c r="G239" s="16"/>
      <c r="H239" s="16"/>
      <c r="I239" s="16"/>
      <c r="J239" s="16"/>
      <c r="K239" s="16"/>
      <c r="L239" s="16"/>
      <c r="M239" s="16"/>
      <c r="N239" s="10"/>
      <c r="O239" s="24"/>
      <c r="P239" s="10"/>
    </row>
    <row r="240" spans="1:16" x14ac:dyDescent="0.25">
      <c r="A240" s="9" t="s">
        <v>61</v>
      </c>
      <c r="B240" s="9" t="s">
        <v>62</v>
      </c>
      <c r="C240" s="9" t="s">
        <v>71</v>
      </c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>
        <f t="shared" ref="N240:N250" si="19">SUM(D240:J240)</f>
        <v>0</v>
      </c>
      <c r="O240" s="9">
        <v>11.76</v>
      </c>
      <c r="P240" s="9">
        <f t="shared" si="16"/>
        <v>0</v>
      </c>
    </row>
    <row r="241" spans="1:16" x14ac:dyDescent="0.25">
      <c r="A241" s="9" t="s">
        <v>61</v>
      </c>
      <c r="B241" s="9" t="s">
        <v>62</v>
      </c>
      <c r="C241" s="9" t="s">
        <v>77</v>
      </c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>
        <f t="shared" si="19"/>
        <v>0</v>
      </c>
      <c r="O241" s="9">
        <v>11.76</v>
      </c>
      <c r="P241" s="9">
        <f t="shared" si="16"/>
        <v>0</v>
      </c>
    </row>
    <row r="242" spans="1:16" x14ac:dyDescent="0.25">
      <c r="A242" s="9" t="s">
        <v>61</v>
      </c>
      <c r="B242" s="9" t="s">
        <v>62</v>
      </c>
      <c r="C242" s="9" t="s">
        <v>80</v>
      </c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>
        <f t="shared" si="19"/>
        <v>0</v>
      </c>
      <c r="O242" s="9">
        <v>11.76</v>
      </c>
      <c r="P242" s="9">
        <f t="shared" si="16"/>
        <v>0</v>
      </c>
    </row>
    <row r="243" spans="1:16" x14ac:dyDescent="0.25">
      <c r="A243" s="9" t="s">
        <v>61</v>
      </c>
      <c r="B243" s="9" t="s">
        <v>62</v>
      </c>
      <c r="C243" s="9" t="s">
        <v>95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>
        <f t="shared" si="19"/>
        <v>0</v>
      </c>
      <c r="O243" s="9">
        <v>11.76</v>
      </c>
      <c r="P243" s="9">
        <f t="shared" si="16"/>
        <v>0</v>
      </c>
    </row>
    <row r="244" spans="1:16" x14ac:dyDescent="0.25">
      <c r="A244" s="9" t="s">
        <v>61</v>
      </c>
      <c r="B244" s="9" t="s">
        <v>62</v>
      </c>
      <c r="C244" s="9" t="s">
        <v>97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>
        <f t="shared" si="19"/>
        <v>0</v>
      </c>
      <c r="O244" s="9">
        <v>11.76</v>
      </c>
      <c r="P244" s="9">
        <f t="shared" si="16"/>
        <v>0</v>
      </c>
    </row>
    <row r="245" spans="1:16" x14ac:dyDescent="0.25">
      <c r="A245" s="9" t="s">
        <v>61</v>
      </c>
      <c r="B245" s="9" t="s">
        <v>62</v>
      </c>
      <c r="C245" s="9" t="s">
        <v>103</v>
      </c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>
        <f t="shared" si="19"/>
        <v>0</v>
      </c>
      <c r="O245" s="9">
        <v>11.76</v>
      </c>
      <c r="P245" s="9">
        <f t="shared" si="16"/>
        <v>0</v>
      </c>
    </row>
    <row r="246" spans="1:16" x14ac:dyDescent="0.25">
      <c r="A246" s="9" t="s">
        <v>61</v>
      </c>
      <c r="B246" s="9" t="s">
        <v>62</v>
      </c>
      <c r="C246" s="9" t="s">
        <v>99</v>
      </c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>
        <f t="shared" si="19"/>
        <v>0</v>
      </c>
      <c r="O246" s="9">
        <v>11.76</v>
      </c>
      <c r="P246" s="9">
        <f t="shared" si="16"/>
        <v>0</v>
      </c>
    </row>
    <row r="247" spans="1:16" x14ac:dyDescent="0.25">
      <c r="A247" s="9" t="s">
        <v>61</v>
      </c>
      <c r="B247" s="9" t="s">
        <v>62</v>
      </c>
      <c r="C247" s="9" t="s">
        <v>104</v>
      </c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>
        <f t="shared" si="19"/>
        <v>0</v>
      </c>
      <c r="O247" s="9">
        <v>11.76</v>
      </c>
      <c r="P247" s="9">
        <f t="shared" si="16"/>
        <v>0</v>
      </c>
    </row>
    <row r="248" spans="1:16" x14ac:dyDescent="0.25">
      <c r="A248" s="9" t="s">
        <v>61</v>
      </c>
      <c r="B248" s="9" t="s">
        <v>62</v>
      </c>
      <c r="C248" s="9" t="s">
        <v>105</v>
      </c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>
        <f t="shared" si="19"/>
        <v>0</v>
      </c>
      <c r="O248" s="9">
        <v>11.76</v>
      </c>
      <c r="P248" s="9">
        <f t="shared" si="16"/>
        <v>0</v>
      </c>
    </row>
    <row r="249" spans="1:16" x14ac:dyDescent="0.25">
      <c r="A249" s="9" t="s">
        <v>61</v>
      </c>
      <c r="B249" s="9" t="s">
        <v>62</v>
      </c>
      <c r="C249" s="9" t="s">
        <v>65</v>
      </c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>
        <f t="shared" si="19"/>
        <v>0</v>
      </c>
      <c r="O249" s="9">
        <v>11.76</v>
      </c>
      <c r="P249" s="9">
        <f t="shared" si="16"/>
        <v>0</v>
      </c>
    </row>
    <row r="250" spans="1:16" x14ac:dyDescent="0.25">
      <c r="A250" s="9" t="s">
        <v>61</v>
      </c>
      <c r="B250" s="9" t="s">
        <v>62</v>
      </c>
      <c r="C250" s="9" t="s">
        <v>92</v>
      </c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>
        <f t="shared" si="19"/>
        <v>0</v>
      </c>
      <c r="O250" s="9">
        <v>11.76</v>
      </c>
      <c r="P250" s="9">
        <f t="shared" si="16"/>
        <v>0</v>
      </c>
    </row>
    <row r="251" spans="1:16" ht="18.75" x14ac:dyDescent="0.25">
      <c r="A251" s="19"/>
      <c r="B251" s="19"/>
      <c r="C251" s="20"/>
      <c r="D251" s="19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2" t="s">
        <v>13</v>
      </c>
      <c r="P251" s="23"/>
    </row>
  </sheetData>
  <mergeCells count="14">
    <mergeCell ref="O7:O8"/>
    <mergeCell ref="P7:P8"/>
    <mergeCell ref="A1:S1"/>
    <mergeCell ref="G2:J2"/>
    <mergeCell ref="G3:J3"/>
    <mergeCell ref="G4:J4"/>
    <mergeCell ref="G5:J5"/>
    <mergeCell ref="A7:A8"/>
    <mergeCell ref="B7:B8"/>
    <mergeCell ref="C7:C8"/>
    <mergeCell ref="D7:J7"/>
    <mergeCell ref="N7:N8"/>
    <mergeCell ref="N2:P2"/>
    <mergeCell ref="N5:O5"/>
  </mergeCells>
  <phoneticPr fontId="7" type="noConversion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0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Order-form</vt:lpstr>
      <vt:lpstr>'Order-form'!Print_Titles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Guru Johnson</dc:creator>
  <cp:lastModifiedBy>Susan Cavanagh</cp:lastModifiedBy>
  <cp:lastPrinted>2025-12-31T12:40:24Z</cp:lastPrinted>
  <dcterms:created xsi:type="dcterms:W3CDTF">2025-01-02T15:54:40Z</dcterms:created>
  <dcterms:modified xsi:type="dcterms:W3CDTF">2026-01-30T13:44:55Z</dcterms:modified>
</cp:coreProperties>
</file>